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cpi-my.sharepoint.com/personal/denlund_healthpeak_com/Documents/zSharing Files/zWebsite Bible/Q2-25/Full Prop List/"/>
    </mc:Choice>
  </mc:AlternateContent>
  <xr:revisionPtr revIDLastSave="0" documentId="8_{4D784F83-DAD8-3349-B3CF-41D0207EFA1E}" xr6:coauthVersionLast="47" xr6:coauthVersionMax="47" xr10:uidLastSave="{00000000-0000-0000-0000-000000000000}"/>
  <bookViews>
    <workbookView xWindow="34560" yWindow="-5960" windowWidth="51200" windowHeight="28300" xr2:uid="{8A8166DB-93CB-4DF9-9785-4649EACC8DD6}"/>
  </bookViews>
  <sheets>
    <sheet name="2Q25" sheetId="1" r:id="rId1"/>
  </sheets>
  <definedNames>
    <definedName name="___________________________DCF2" hidden="1">{#N/A,#N/A,FALSE,"Projections";#N/A,#N/A,FALSE,"Multiples Valuation";#N/A,#N/A,FALSE,"LBO";#N/A,#N/A,FALSE,"Multiples_Sensitivity";#N/A,#N/A,FALSE,"Summary"}</definedName>
    <definedName name="__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__rod1" hidden="1">{#N/A,#N/A,FALSE,"Projections";#N/A,#N/A,FALSE,"Multiples Valuation";#N/A,#N/A,FALSE,"LBO";#N/A,#N/A,FALSE,"Multiples_Sensitivity";#N/A,#N/A,FALSE,"Summary"}</definedName>
    <definedName name="_________________________DCF2" hidden="1">{#N/A,#N/A,FALSE,"Projections";#N/A,#N/A,FALSE,"Multiples Valuation";#N/A,#N/A,FALSE,"LBO";#N/A,#N/A,FALSE,"Multiples_Sensitivity";#N/A,#N/A,FALSE,"Summary"}</definedName>
    <definedName name="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rod1" hidden="1">{#N/A,#N/A,FALSE,"Projections";#N/A,#N/A,FALSE,"Multiples Valuation";#N/A,#N/A,FALSE,"LBO";#N/A,#N/A,FALSE,"Multiples_Sensitivity";#N/A,#N/A,FALSE,"Summary"}</definedName>
    <definedName name="______________a1" hidden="1">{"Assump",#N/A,TRUE,"Proforma";"first",#N/A,TRUE,"Proforma";"second",#N/A,TRUE,"Proforma";"lease1",#N/A,TRUE,"Proforma";"lease2",#N/A,TRUE,"Proforma"}</definedName>
    <definedName name="_____________a1" hidden="1">{"Assump",#N/A,TRUE,"Proforma";"first",#N/A,TRUE,"Proforma";"second",#N/A,TRUE,"Proforma";"lease1",#N/A,TRUE,"Proforma";"lease2",#N/A,TRUE,"Proforma"}</definedName>
    <definedName name="____________a1" hidden="1">{"Assump",#N/A,TRUE,"Proforma";"first",#N/A,TRUE,"Proforma";"second",#N/A,TRUE,"Proforma";"lease1",#N/A,TRUE,"Proforma";"lease2",#N/A,TRUE,"Proforma"}</definedName>
    <definedName name="___________a1" hidden="1">{"Assump",#N/A,TRUE,"Proforma";"first",#N/A,TRUE,"Proforma";"second",#N/A,TRUE,"Proforma";"lease1",#N/A,TRUE,"Proforma";"lease2",#N/A,TRUE,"Proforma"}</definedName>
    <definedName name="__________a1" hidden="1">{"Assump",#N/A,TRUE,"Proforma";"first",#N/A,TRUE,"Proforma";"second",#N/A,TRUE,"Proforma";"lease1",#N/A,TRUE,"Proforma";"lease2",#N/A,TRUE,"Proforma"}</definedName>
    <definedName name="_________a1" hidden="1">{"Assump",#N/A,TRUE,"Proforma";"first",#N/A,TRUE,"Proforma";"second",#N/A,TRUE,"Proforma";"lease1",#N/A,TRUE,"Proforma";"lease2",#N/A,TRUE,"Proforma"}</definedName>
    <definedName name="_________aop2" hidden="1">{#N/A,"Without ARC",FALSE,"Acquisitions";#N/A,"Original",FALSE,"Acquisitions"}</definedName>
    <definedName name="________aop2" hidden="1">{#N/A,"Without ARC",FALSE,"Acquisitions";#N/A,"Original",FALSE,"Acquisitions"}</definedName>
    <definedName name="_______a1" hidden="1">{"Assump",#N/A,TRUE,"Proforma";"first",#N/A,TRUE,"Proforma";"second",#N/A,TRUE,"Proforma";"lease1",#N/A,TRUE,"Proforma";"lease2",#N/A,TRUE,"Proforma"}</definedName>
    <definedName name="_______aop2" hidden="1">{#N/A,"Without ARC",FALSE,"Acquisitions";#N/A,"Original",FALSE,"Acquisitions"}</definedName>
    <definedName name="______aop2" hidden="1">{#N/A,"Without ARC",FALSE,"Acquisitions";#N/A,"Original",FALSE,"Acquisitions"}</definedName>
    <definedName name="______DCF2" hidden="1">{#N/A,#N/A,FALSE,"Projections";#N/A,#N/A,FALSE,"Multiples Valuation";#N/A,#N/A,FALSE,"LBO";#N/A,#N/A,FALSE,"Multiples_Sensitivity";#N/A,#N/A,FALSE,"Summary"}</definedName>
    <definedName name="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rod1" hidden="1">{#N/A,#N/A,FALSE,"Projections";#N/A,#N/A,FALSE,"Multiples Valuation";#N/A,#N/A,FALSE,"LBO";#N/A,#N/A,FALSE,"Multiples_Sensitivity";#N/A,#N/A,FALSE,"Summary"}</definedName>
    <definedName name="______s" localSheetId="0" hidden="1">#REF!</definedName>
    <definedName name="______s" hidden="1">#REF!</definedName>
    <definedName name="_____aop2" hidden="1">{#N/A,"Without ARC",FALSE,"Acquisitions";#N/A,"Original",FALSE,"Acquisitions"}</definedName>
    <definedName name="____a1" hidden="1">{"Assump",#N/A,TRUE,"Proforma";"first",#N/A,TRUE,"Proforma";"second",#N/A,TRUE,"Proforma";"lease1",#N/A,TRUE,"Proforma";"lease2",#N/A,TRUE,"Proforma"}</definedName>
    <definedName name="____aop2" hidden="1">{#N/A,"Without ARC",FALSE,"Acquisitions";#N/A,"Original",FALSE,"Acquisitions"}</definedName>
    <definedName name="____DCF2" hidden="1">{#N/A,#N/A,FALSE,"Projections";#N/A,#N/A,FALSE,"Multiples Valuation";#N/A,#N/A,FALSE,"LBO";#N/A,#N/A,FALSE,"Multiples_Sensitivity";#N/A,#N/A,FALSE,"Summary"}</definedName>
    <definedName name="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ibo2" hidden="1">{#N/A,#N/A,FALSE,"Summary";#N/A,#N/A,FALSE,"Projections";#N/A,#N/A,FALSE,"Mkt Mults";#N/A,#N/A,FALSE,"DCF";#N/A,#N/A,FALSE,"Accr Dil";#N/A,#N/A,FALSE,"PIC LBO";#N/A,#N/A,FALSE,"MULT10_4";#N/A,#N/A,FALSE,"CBI LBO"}</definedName>
    <definedName name="____jo2" hidden="1">{#N/A,#N/A,FALSE,"DCF-COM";#N/A,#N/A,FALSE,"VAC-COM"}</definedName>
    <definedName name="____jo3" hidden="1">{"CASHFLOW",#N/A,FALSE,"Northpointe"}</definedName>
    <definedName name="____jo4" hidden="1">{#N/A,#N/A,FALSE,"SHEET1";#N/A,#N/A,FALSE,"SHEET2";#N/A,#N/A,FALSE,"SHEET3";#N/A,#N/A,FALSE,"SHEET4"}</definedName>
    <definedName name="____rod1" hidden="1">{#N/A,#N/A,FALSE,"Projections";#N/A,#N/A,FALSE,"Multiples Valuation";#N/A,#N/A,FALSE,"LBO";#N/A,#N/A,FALSE,"Multiples_Sensitivity";#N/A,#N/A,FALSE,"Summary"}</definedName>
    <definedName name="___a1" hidden="1">{"Assump",#N/A,TRUE,"Proforma";"first",#N/A,TRUE,"Proforma";"second",#N/A,TRUE,"Proforma";"lease1",#N/A,TRUE,"Proforma";"lease2",#N/A,TRUE,"Proforma"}</definedName>
    <definedName name="___aop2" hidden="1">{#N/A,"Without ARC",FALSE,"Acquisitions";#N/A,"Original",FALSE,"Acquisitions"}</definedName>
    <definedName name="___jo2" hidden="1">{#N/A,#N/A,FALSE,"DCF-COM";#N/A,#N/A,FALSE,"VAC-COM"}</definedName>
    <definedName name="___jo3" hidden="1">{"CASHFLOW",#N/A,FALSE,"Northpointe"}</definedName>
    <definedName name="___jo4" hidden="1">{#N/A,#N/A,FALSE,"SHEET1";#N/A,#N/A,FALSE,"SHEET2";#N/A,#N/A,FALSE,"SHEET3";#N/A,#N/A,FALSE,"SHEET4"}</definedName>
    <definedName name="__123Graph_A" hidden="1">#REF!</definedName>
    <definedName name="__123Graph_ACONC" hidden="1">#REF!</definedName>
    <definedName name="__123Graph_AOAR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CONC" hidden="1">#REF!</definedName>
    <definedName name="__123Graph_XOAR" hidden="1">#REF!</definedName>
    <definedName name="__a1" hidden="1">{"Assump",#N/A,TRUE,"Proforma";"first",#N/A,TRUE,"Proforma";"second",#N/A,TRUE,"Proforma";"lease1",#N/A,TRUE,"Proforma";"lease2",#N/A,TRUE,"Proforma"}</definedName>
    <definedName name="__aop2" hidden="1">{#N/A,"Without ARC",FALSE,"Acquisitions";#N/A,"Original",FALSE,"Acquisitions"}</definedName>
    <definedName name="__DCF2" hidden="1">{#N/A,#N/A,FALSE,"Projections";#N/A,#N/A,FALSE,"Multiples Valuation";#N/A,#N/A,FALSE,"LBO";#N/A,#N/A,FALSE,"Multiples_Sensitivity";#N/A,#N/A,FALSE,"Summary"}</definedName>
    <definedName name="__FDS_HYPERLINK_TOGGLE_STATE__" hidden="1">"ON"</definedName>
    <definedName name="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ibo2" hidden="1">{#N/A,#N/A,FALSE,"Summary";#N/A,#N/A,FALSE,"Projections";#N/A,#N/A,FALSE,"Mkt Mults";#N/A,#N/A,FALSE,"DCF";#N/A,#N/A,FALSE,"Accr Dil";#N/A,#N/A,FALSE,"PIC LBO";#N/A,#N/A,FALSE,"MULT10_4";#N/A,#N/A,FALSE,"CBI LBO"}</definedName>
    <definedName name="__IntlFixup" hidden="1">TRUE</definedName>
    <definedName name="__jo2" hidden="1">{#N/A,#N/A,FALSE,"DCF-COM";#N/A,#N/A,FALSE,"VAC-COM"}</definedName>
    <definedName name="__jo3" hidden="1">{"CASHFLOW",#N/A,FALSE,"Northpointe"}</definedName>
    <definedName name="__jo4" hidden="1">{#N/A,#N/A,FALSE,"SHEET1";#N/A,#N/A,FALSE,"SHEET2";#N/A,#N/A,FALSE,"SHEET3";#N/A,#N/A,FALSE,"SHEET4"}</definedName>
    <definedName name="__p" localSheetId="0" hidden="1">#REF!</definedName>
    <definedName name="__p" hidden="1">#REF!</definedName>
    <definedName name="__p_" localSheetId="0" hidden="1">#REF!</definedName>
    <definedName name="__p_" hidden="1">#REF!</definedName>
    <definedName name="__rod1" hidden="1">{#N/A,#N/A,FALSE,"Projections";#N/A,#N/A,FALSE,"Multiples Valuation";#N/A,#N/A,FALSE,"LBO";#N/A,#N/A,FALSE,"Multiples_Sensitivity";#N/A,#N/A,FALSE,"Summary"}</definedName>
    <definedName name="_1_____123Graph_ACHART_1" hidden="1">#REF!</definedName>
    <definedName name="_1__123Graph_ACHART_1" hidden="1">#REF!</definedName>
    <definedName name="_10_____123Graph_BCHART_3" hidden="1">#REF!</definedName>
    <definedName name="_10__123Graph_BCHART_3" hidden="1">#REF!</definedName>
    <definedName name="_10__123Graph_BCHART_5" hidden="1">#REF!</definedName>
    <definedName name="_100___123Graph_XCHART_5" hidden="1">#REF!</definedName>
    <definedName name="_101___123Graph_XCHART_6" hidden="1">#REF!</definedName>
    <definedName name="_102___123Graph_XCHART_7" hidden="1">#REF!</definedName>
    <definedName name="_103__123Graph_ACHART_1" hidden="1">#REF!</definedName>
    <definedName name="_104__123Graph_ACHART_2" hidden="1">#REF!</definedName>
    <definedName name="_105__123Graph_ACHART_3" hidden="1">#REF!</definedName>
    <definedName name="_106__123Graph_ACHART_4" hidden="1">#REF!</definedName>
    <definedName name="_107__123Graph_ACHART_5" hidden="1">#REF!</definedName>
    <definedName name="_108__123Graph_ACHART_6" hidden="1">#REF!</definedName>
    <definedName name="_109__123Graph_ACHART_7" hidden="1">#REF!</definedName>
    <definedName name="_11_____123Graph_BCHART_5" hidden="1">#REF!</definedName>
    <definedName name="_11__123Graph_BCHART_5" hidden="1">#REF!</definedName>
    <definedName name="_11__123Graph_BCHART_6" hidden="1">#REF!</definedName>
    <definedName name="_110__123Graph_ACHART_8" hidden="1">#REF!</definedName>
    <definedName name="_111__123Graph_BCHART_1" hidden="1">#REF!</definedName>
    <definedName name="_112__123Graph_BCHART_3" hidden="1">#REF!</definedName>
    <definedName name="_113__123Graph_BCHART_5" hidden="1">#REF!</definedName>
    <definedName name="_114__123Graph_BCHART_7" hidden="1">#REF!</definedName>
    <definedName name="_115__123Graph_BCHART_8" hidden="1">#REF!</definedName>
    <definedName name="_116__123Graph_CCHART_3" hidden="1">#REF!</definedName>
    <definedName name="_117__123Graph_CCHART_4" hidden="1">#REF!</definedName>
    <definedName name="_118__123Graph_CCHART_7" hidden="1">#REF!</definedName>
    <definedName name="_119__123Graph_CCHART_8" hidden="1">#REF!</definedName>
    <definedName name="_12_____123Graph_BCHART_7" hidden="1">#REF!</definedName>
    <definedName name="_12__123Graph_BCHART_7" hidden="1">#REF!</definedName>
    <definedName name="_120__123Graph_DCHART_3" hidden="1">#REF!</definedName>
    <definedName name="_121__123Graph_LBL_ACHART_1" hidden="1">#REF!</definedName>
    <definedName name="_122__123Graph_LBL_ACHART_2" hidden="1">#REF!</definedName>
    <definedName name="_123__123Graph_LBL_ACHART_3" hidden="1">#REF!</definedName>
    <definedName name="_124__123Graph_LBL_ACHART_5" hidden="1">#REF!</definedName>
    <definedName name="_125__123Graph_LBL_ACHART_7" hidden="1">#REF!</definedName>
    <definedName name="_126__123Graph_LBL_ACHART_8" hidden="1">#REF!</definedName>
    <definedName name="_127__123Graph_LBL_BCHART_3" hidden="1">#REF!</definedName>
    <definedName name="_128__123Graph_LBL_BCHART_7" hidden="1">#REF!</definedName>
    <definedName name="_129__123Graph_LBL_BCHART_8" hidden="1">#REF!</definedName>
    <definedName name="_13_____123Graph_BCHART_8" hidden="1">#REF!</definedName>
    <definedName name="_13__123Graph_BCHART_8" hidden="1">#REF!</definedName>
    <definedName name="_13__123Graph_CCHART_4" hidden="1">#REF!</definedName>
    <definedName name="_130__123Graph_LBL_CCHART_3" hidden="1">#REF!</definedName>
    <definedName name="_131__123Graph_XCHART_2" hidden="1">#REF!</definedName>
    <definedName name="_132__123Graph_XCHART_3" hidden="1">#REF!</definedName>
    <definedName name="_133__123Graph_XCHART_4" hidden="1">#REF!</definedName>
    <definedName name="_134__123Graph_XCHART_5" hidden="1">#REF!</definedName>
    <definedName name="_135__123Graph_XCHART_6" hidden="1">#REF!</definedName>
    <definedName name="_136__123Graph_XCHART_7" hidden="1">#REF!</definedName>
    <definedName name="_14_____123Graph_CCHART_3" hidden="1">#REF!</definedName>
    <definedName name="_14__123Graph_CCHART_3" hidden="1">#REF!</definedName>
    <definedName name="_14__123Graph_XCHART_5" hidden="1">#REF!</definedName>
    <definedName name="_15_____123Graph_CCHART_4" hidden="1">#REF!</definedName>
    <definedName name="_15__123Graph_CCHART_4" hidden="1">#REF!</definedName>
    <definedName name="_15__123Graph_XCHART_6" hidden="1">#REF!</definedName>
    <definedName name="_16_____123Graph_CCHART_7" hidden="1">#REF!</definedName>
    <definedName name="_16__123Graph_CCHART_7" hidden="1">#REF!</definedName>
    <definedName name="_16__123Graph_XCHART_7" hidden="1">#REF!</definedName>
    <definedName name="_17_____123Graph_CCHART_8" hidden="1">#REF!</definedName>
    <definedName name="_17__123Graph_CCHART_8" hidden="1">#REF!</definedName>
    <definedName name="_18_____123Graph_DCHART_3" hidden="1">#REF!</definedName>
    <definedName name="_18__123Graph_DCHART_3" hidden="1">#REF!</definedName>
    <definedName name="_19_____123Graph_LBL_ACHART_1" hidden="1">#REF!</definedName>
    <definedName name="_19__123Graph_LBL_ACHART_1" hidden="1">#REF!</definedName>
    <definedName name="_2_____123Graph_ACHART_2" hidden="1">#REF!</definedName>
    <definedName name="_2__123Graph_ACHART_2" hidden="1">#REF!</definedName>
    <definedName name="_20_____123Graph_LBL_ACHART_2" hidden="1">#REF!</definedName>
    <definedName name="_20__123Graph_LBL_ACHART_2" hidden="1">#REF!</definedName>
    <definedName name="_21_____123Graph_LBL_ACHART_3" hidden="1">#REF!</definedName>
    <definedName name="_21__123Graph_ACHART_4" hidden="1">#REF!</definedName>
    <definedName name="_21__123Graph_LBL_ACHART_3" hidden="1">#REF!</definedName>
    <definedName name="_22_____123Graph_LBL_ACHART_5" hidden="1">#REF!</definedName>
    <definedName name="_22__123Graph_ACHART_5" hidden="1">#REF!</definedName>
    <definedName name="_22__123Graph_LBL_ACHART_5" hidden="1">#REF!</definedName>
    <definedName name="_23_____123Graph_LBL_ACHART_7" hidden="1">#REF!</definedName>
    <definedName name="_23__123Graph_ACHART_6" hidden="1">#REF!</definedName>
    <definedName name="_23__123Graph_LBL_ACHART_7" hidden="1">#REF!</definedName>
    <definedName name="_234_x" hidden="1">#REF!</definedName>
    <definedName name="_24_____123Graph_LBL_ACHART_8" hidden="1">#REF!</definedName>
    <definedName name="_24__123Graph_ACHART_7" hidden="1">#REF!</definedName>
    <definedName name="_24__123Graph_LBL_ACHART_8" hidden="1">#REF!</definedName>
    <definedName name="_25_____123Graph_LBL_BCHART_3" hidden="1">#REF!</definedName>
    <definedName name="_25__123Graph_BCHART_4" hidden="1">#REF!</definedName>
    <definedName name="_25__123Graph_LBL_BCHART_3" hidden="1">#REF!</definedName>
    <definedName name="_26_____123Graph_LBL_BCHART_7" hidden="1">#REF!</definedName>
    <definedName name="_26__123Graph_BCHART_5" hidden="1">#REF!</definedName>
    <definedName name="_26__123Graph_LBL_BCHART_7" hidden="1">#REF!</definedName>
    <definedName name="_27_____123Graph_LBL_BCHART_8" hidden="1">#REF!</definedName>
    <definedName name="_27__123Graph_BCHART_6" hidden="1">#REF!</definedName>
    <definedName name="_27__123Graph_LBL_BCHART_8" hidden="1">#REF!</definedName>
    <definedName name="_28_____123Graph_LBL_CCHART_3" hidden="1">#REF!</definedName>
    <definedName name="_28__123Graph_BCHART_7" hidden="1">#REF!</definedName>
    <definedName name="_28__123Graph_LBL_CCHART_3" hidden="1">#REF!</definedName>
    <definedName name="_29_____123Graph_XCHART_2" hidden="1">#REF!</definedName>
    <definedName name="_29__123Graph_CCHART_4" hidden="1">#REF!</definedName>
    <definedName name="_29__123Graph_XCHART_2" hidden="1">#REF!</definedName>
    <definedName name="_3_____123Graph_ACHART_3" hidden="1">#REF!</definedName>
    <definedName name="_3__123Graph_ACHART_3" hidden="1">#REF!</definedName>
    <definedName name="_3__123Graph_BCHART_1" hidden="1">#REF!</definedName>
    <definedName name="_30_____123Graph_XCHART_3" hidden="1">#REF!</definedName>
    <definedName name="_30__123Graph_XCHART_3" hidden="1">#REF!</definedName>
    <definedName name="_30__123Graph_XCHART_5" hidden="1">#REF!</definedName>
    <definedName name="_31_____123Graph_XCHART_4" hidden="1">#REF!</definedName>
    <definedName name="_31__123Graph_XCHART_4" hidden="1">#REF!</definedName>
    <definedName name="_31__123Graph_XCHART_6" hidden="1">#REF!</definedName>
    <definedName name="_32_____123Graph_XCHART_5" hidden="1">#REF!</definedName>
    <definedName name="_32__123Graph_XCHART_5" hidden="1">#REF!</definedName>
    <definedName name="_32__123Graph_XCHART_7" hidden="1">#REF!</definedName>
    <definedName name="_33_____123Graph_XCHART_6" hidden="1">#REF!</definedName>
    <definedName name="_33__123Graph_XCHART_6" hidden="1">#REF!</definedName>
    <definedName name="_34_____123Graph_XCHART_7" hidden="1">#REF!</definedName>
    <definedName name="_34__123Graph_XCHART_7" hidden="1">#REF!</definedName>
    <definedName name="_35____123Graph_ACHART_1" hidden="1">#REF!</definedName>
    <definedName name="_36____123Graph_ACHART_2" hidden="1">#REF!</definedName>
    <definedName name="_37____123Graph_ACHART_3" hidden="1">#REF!</definedName>
    <definedName name="_38____123Graph_ACHART_4" hidden="1">#REF!</definedName>
    <definedName name="_39____123Graph_ACHART_5" hidden="1">#REF!</definedName>
    <definedName name="_4_____123Graph_ACHART_4" hidden="1">#REF!</definedName>
    <definedName name="_4__123Graph_ACHART_4" hidden="1">#REF!</definedName>
    <definedName name="_4__123Graph_XCHART_1" hidden="1">#REF!</definedName>
    <definedName name="_40____123Graph_ACHART_6" hidden="1">#REF!</definedName>
    <definedName name="_41____123Graph_ACHART_7" hidden="1">#REF!</definedName>
    <definedName name="_42____123Graph_ACHART_8" hidden="1">#REF!</definedName>
    <definedName name="_43____123Graph_BCHART_1" hidden="1">#REF!</definedName>
    <definedName name="_44____123Graph_BCHART_3" hidden="1">#REF!</definedName>
    <definedName name="_45____123Graph_BCHART_5" hidden="1">#REF!</definedName>
    <definedName name="_46____123Graph_BCHART_7" hidden="1">#REF!</definedName>
    <definedName name="_47____123Graph_BCHART_8" hidden="1">#REF!</definedName>
    <definedName name="_48____123Graph_CCHART_3" hidden="1">#REF!</definedName>
    <definedName name="_49____123Graph_CCHART_4" hidden="1">#REF!</definedName>
    <definedName name="_5_____123Graph_ACHART_5" hidden="1">#REF!</definedName>
    <definedName name="_5__123Graph_ACHART_4" hidden="1">#REF!</definedName>
    <definedName name="_5__123Graph_ACHART_5" hidden="1">#REF!</definedName>
    <definedName name="_5__123Graph_XCHART_2" hidden="1">#REF!</definedName>
    <definedName name="_50____123Graph_CCHART_7" hidden="1">#REF!</definedName>
    <definedName name="_51____123Graph_CCHART_8" hidden="1">#REF!</definedName>
    <definedName name="_52____123Graph_DCHART_3" hidden="1">#REF!</definedName>
    <definedName name="_53____123Graph_LBL_ACHART_1" hidden="1">#REF!</definedName>
    <definedName name="_54____123Graph_LBL_ACHART_2" hidden="1">#REF!</definedName>
    <definedName name="_55____123Graph_LBL_ACHART_3" hidden="1">#REF!</definedName>
    <definedName name="_56____123Graph_LBL_ACHART_5" hidden="1">#REF!</definedName>
    <definedName name="_57____123Graph_LBL_ACHART_7" hidden="1">#REF!</definedName>
    <definedName name="_58____123Graph_LBL_ACHART_8" hidden="1">#REF!</definedName>
    <definedName name="_59____123Graph_LBL_BCHART_3" hidden="1">#REF!</definedName>
    <definedName name="_6_____123Graph_ACHART_6" hidden="1">#REF!</definedName>
    <definedName name="_6__123Graph_ACHART_5" hidden="1">#REF!</definedName>
    <definedName name="_6__123Graph_ACHART_6" hidden="1">#REF!</definedName>
    <definedName name="_60____123Graph_LBL_BCHART_7" hidden="1">#REF!</definedName>
    <definedName name="_61____123Graph_LBL_BCHART_8" hidden="1">#REF!</definedName>
    <definedName name="_62____123Graph_LBL_CCHART_3" hidden="1">#REF!</definedName>
    <definedName name="_63____123Graph_XCHART_2" hidden="1">#REF!</definedName>
    <definedName name="_64____123Graph_XCHART_3" hidden="1">#REF!</definedName>
    <definedName name="_65____123Graph_XCHART_4" hidden="1">#REF!</definedName>
    <definedName name="_66____123Graph_XCHART_5" hidden="1">#REF!</definedName>
    <definedName name="_67____123Graph_XCHART_6" hidden="1">#REF!</definedName>
    <definedName name="_68____123Graph_XCHART_7" hidden="1">#REF!</definedName>
    <definedName name="_69___123Graph_ACHART_1" hidden="1">#REF!</definedName>
    <definedName name="_7_____123Graph_ACHART_7" hidden="1">#REF!</definedName>
    <definedName name="_7__123Graph_ACHART_6" hidden="1">#REF!</definedName>
    <definedName name="_7__123Graph_ACHART_7" hidden="1">#REF!</definedName>
    <definedName name="_70___123Graph_ACHART_2" hidden="1">#REF!</definedName>
    <definedName name="_71___123Graph_ACHART_3" hidden="1">#REF!</definedName>
    <definedName name="_72___123Graph_ACHART_4" hidden="1">#REF!</definedName>
    <definedName name="_73___123Graph_ACHART_5" hidden="1">#REF!</definedName>
    <definedName name="_74___123Graph_ACHART_6" hidden="1">#REF!</definedName>
    <definedName name="_75___123Graph_ACHART_7" hidden="1">#REF!</definedName>
    <definedName name="_76___123Graph_ACHART_8" hidden="1">#REF!</definedName>
    <definedName name="_77___123Graph_BCHART_1" hidden="1">#REF!</definedName>
    <definedName name="_78___123Graph_BCHART_3" hidden="1">#REF!</definedName>
    <definedName name="_79___123Graph_BCHART_5" hidden="1">#REF!</definedName>
    <definedName name="_8_____123Graph_ACHART_8" hidden="1">#REF!</definedName>
    <definedName name="_8__123Graph_ACHART_7" hidden="1">#REF!</definedName>
    <definedName name="_8__123Graph_ACHART_8" hidden="1">#REF!</definedName>
    <definedName name="_80___123Graph_BCHART_7" hidden="1">#REF!</definedName>
    <definedName name="_81___123Graph_BCHART_8" hidden="1">#REF!</definedName>
    <definedName name="_82___123Graph_CCHART_3" hidden="1">#REF!</definedName>
    <definedName name="_83___123Graph_CCHART_4" hidden="1">#REF!</definedName>
    <definedName name="_84___123Graph_CCHART_7" hidden="1">#REF!</definedName>
    <definedName name="_85___123Graph_CCHART_8" hidden="1">#REF!</definedName>
    <definedName name="_86___123Graph_DCHART_3" hidden="1">#REF!</definedName>
    <definedName name="_87___123Graph_LBL_ACHART_1" hidden="1">#REF!</definedName>
    <definedName name="_88___123Graph_LBL_ACHART_2" hidden="1">#REF!</definedName>
    <definedName name="_89___123Graph_LBL_ACHART_3" hidden="1">#REF!</definedName>
    <definedName name="_9_____123Graph_BCHART_1" hidden="1">#REF!</definedName>
    <definedName name="_9__123Graph_BCHART_1" hidden="1">#REF!</definedName>
    <definedName name="_9__123Graph_BCHART_4" hidden="1">#REF!</definedName>
    <definedName name="_90___123Graph_LBL_ACHART_5" hidden="1">#REF!</definedName>
    <definedName name="_91___123Graph_LBL_ACHART_7" hidden="1">#REF!</definedName>
    <definedName name="_92___123Graph_LBL_ACHART_8" hidden="1">#REF!</definedName>
    <definedName name="_93___123Graph_LBL_BCHART_3" hidden="1">#REF!</definedName>
    <definedName name="_94___123Graph_LBL_BCHART_7" hidden="1">#REF!</definedName>
    <definedName name="_95___123Graph_LBL_BCHART_8" hidden="1">#REF!</definedName>
    <definedName name="_96___123Graph_LBL_CCHART_3" hidden="1">#REF!</definedName>
    <definedName name="_97___123Graph_XCHART_2" hidden="1">#REF!</definedName>
    <definedName name="_98___123Graph_XCHART_3" hidden="1">#REF!</definedName>
    <definedName name="_99___123Graph_XCHART_4" hidden="1">#REF!</definedName>
    <definedName name="_a1" hidden="1">{"Assump",#N/A,TRUE,"Proforma";"first",#N/A,TRUE,"Proforma";"second",#N/A,TRUE,"Proforma";"lease1",#N/A,TRUE,"Proforma";"lease2",#N/A,TRUE,"Proforma"}</definedName>
    <definedName name="_aop2" hidden="1">{#N/A,"Without ARC",FALSE,"Acquisitions";#N/A,"Original",FALSE,"Acquisitions"}</definedName>
    <definedName name="_bdm.8C30E3EBAE2341478B4A869D220EC0FF.edm" localSheetId="0" hidden="1">#REF!</definedName>
    <definedName name="_bdm.8C30E3EBAE2341478B4A869D220EC0FF.edm" hidden="1">#REF!</definedName>
    <definedName name="_bdm.99EDEED173D24AE19910E7B9D773634E.edm" localSheetId="0" hidden="1">#REF!</definedName>
    <definedName name="_bdm.99EDEED173D24AE19910E7B9D773634E.edm" hidden="1">#REF!</definedName>
    <definedName name="_DCF2" hidden="1">{#N/A,#N/A,FALSE,"Projections";#N/A,#N/A,FALSE,"Multiples Valuation";#N/A,#N/A,FALSE,"LBO";#N/A,#N/A,FALSE,"Multiples_Sensitivity";#N/A,#N/A,FALSE,"Summary"}</definedName>
    <definedName name="_df1" hidden="1">{#N/A,#N/A,FALSE,"Calc";#N/A,#N/A,FALSE,"Sensitivity";#N/A,#N/A,FALSE,"LT Earn.Dil.";#N/A,#N/A,FALSE,"Dil. AVP"}</definedName>
    <definedName name="_df2" hidden="1">{#N/A,#N/A,FALSE,"Calc";#N/A,#N/A,FALSE,"Sensitivity";#N/A,#N/A,FALSE,"LT Earn.Dil.";#N/A,#N/A,FALSE,"Dil. AVP"}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'2Q25'!$A$4:$N$726</definedName>
    <definedName name="_xlnm._FilterDatabase" hidden="1">#REF!</definedName>
    <definedName name="_GSRATES_1" hidden="1">"CF3000012004123120040101"</definedName>
    <definedName name="_GSRATES_2" hidden="1">"CF3000012004123120040101"</definedName>
    <definedName name="_GSRATES_3" hidden="1">"CF3000012004123120041231"</definedName>
    <definedName name="_GSRATES_4" hidden="1">"CF3000012005063020040630"</definedName>
    <definedName name="_GSRATES_COUNT" hidden="1">4</definedName>
    <definedName name="_hd1" hidden="1">{#N/A,#N/A,FALSE,"Calc";#N/A,#N/A,FALSE,"Sensitivity";#N/A,#N/A,FALSE,"LT Earn.Dil.";#N/A,#N/A,FALSE,"Dil. AVP"}</definedName>
    <definedName name="_hd2" hidden="1">{#N/A,#N/A,FALSE,"Calc";#N/A,#N/A,FALSE,"Sensitivity";#N/A,#N/A,FALSE,"LT Earn.Dil.";#N/A,#N/A,FALSE,"Dil. AVP"}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jo2" hidden="1">{#N/A,#N/A,FALSE,"DCF-COM";#N/A,#N/A,FALSE,"VAC-COM"}</definedName>
    <definedName name="_jo3" hidden="1">{"CASHFLOW",#N/A,FALSE,"Northpointe"}</definedName>
    <definedName name="_jo4" hidden="1">{#N/A,#N/A,FALSE,"SHEET1";#N/A,#N/A,FALSE,"SHEET2";#N/A,#N/A,FALSE,"SHEET3";#N/A,#N/A,FALSE,"SHEET4"}</definedName>
    <definedName name="_key02" hidden="1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fe1" hidden="1">{#N/A,"Without ARC",FALSE,"Acquisitions";#N/A,"Original",FALSE,"Acquisitions"}</definedName>
    <definedName name="_new2" hidden="1">{#N/A,"Without ARC",FALSE,"Acquisitions";#N/A,"Original",FALSE,"Acquisitions"}</definedName>
    <definedName name="_notes_REacq_PY" localSheetId="0" hidden="1">#REF!</definedName>
    <definedName name="_notes_REacq_PY" hidden="1">#REF!</definedName>
    <definedName name="_Order1" hidden="1">0</definedName>
    <definedName name="_Order2" hidden="1">255</definedName>
    <definedName name="_p" localSheetId="0" hidden="1">#REF!</definedName>
    <definedName name="_p" hidden="1">#REF!</definedName>
    <definedName name="_p_" localSheetId="0" hidden="1">#REF!</definedName>
    <definedName name="_p_" hidden="1">#REF!</definedName>
    <definedName name="_P__" localSheetId="0" hidden="1">#REF!</definedName>
    <definedName name="_P__" hidden="1">#REF!</definedName>
    <definedName name="_P_p_p" localSheetId="0" hidden="1">#REF!</definedName>
    <definedName name="_P_p_p" hidden="1">#REF!</definedName>
    <definedName name="_pp__" localSheetId="0" hidden="1">#REF!</definedName>
    <definedName name="_pp__" hidden="1">#REF!</definedName>
    <definedName name="_pp__p" localSheetId="0" hidden="1">#REF!</definedName>
    <definedName name="_pp__p" hidden="1">#REF!</definedName>
    <definedName name="_PPP" localSheetId="0" hidden="1">#REF!</definedName>
    <definedName name="_PPP" hidden="1">#REF!</definedName>
    <definedName name="_ppp___" localSheetId="0" hidden="1">#REF!</definedName>
    <definedName name="_ppp___" hidden="1">#REF!</definedName>
    <definedName name="_ppp_ppp" localSheetId="0" hidden="1">#REF!</definedName>
    <definedName name="_ppp_ppp" hidden="1">#REF!</definedName>
    <definedName name="_RIV004065528d5f4a0c964c83d5fc200e1e" localSheetId="0" hidden="1">#REF!</definedName>
    <definedName name="_RIV004065528d5f4a0c964c83d5fc200e1e" hidden="1">#REF!</definedName>
    <definedName name="_RIV0099cd9ae30b49fe8928551b3c496c4a" localSheetId="0" hidden="1">#REF!</definedName>
    <definedName name="_RIV0099cd9ae30b49fe8928551b3c496c4a" hidden="1">#REF!</definedName>
    <definedName name="_RIV00a8100f5fe5431d8a60eb779fe677e7" localSheetId="0" hidden="1">#REF!</definedName>
    <definedName name="_RIV00a8100f5fe5431d8a60eb779fe677e7" hidden="1">#REF!</definedName>
    <definedName name="_RIV00c2bd32ff984f94a1fd070cd3ed3640" localSheetId="0" hidden="1">#REF!</definedName>
    <definedName name="_RIV00c2bd32ff984f94a1fd070cd3ed3640" hidden="1">#REF!</definedName>
    <definedName name="_RIV01277a523d91425bbf8a6ab4d5afb330" localSheetId="0" hidden="1">#REF!</definedName>
    <definedName name="_RIV01277a523d91425bbf8a6ab4d5afb330" hidden="1">#REF!</definedName>
    <definedName name="_RIV012cfc69c7f54d18bbd17831372cdfbe" localSheetId="0" hidden="1">#REF!</definedName>
    <definedName name="_RIV012cfc69c7f54d18bbd17831372cdfbe" hidden="1">#REF!</definedName>
    <definedName name="_RIV013b46031460459f95f68952e2adbcee" localSheetId="0" hidden="1">#REF!</definedName>
    <definedName name="_RIV013b46031460459f95f68952e2adbcee" hidden="1">#REF!</definedName>
    <definedName name="_RIV013b6f354f2d498f915e9fffdf55e188" localSheetId="0" hidden="1">#REF!</definedName>
    <definedName name="_RIV013b6f354f2d498f915e9fffdf55e188" hidden="1">#REF!</definedName>
    <definedName name="_RIV0142e4241482442e886c8ae7257d3cd3" localSheetId="0" hidden="1">#REF!</definedName>
    <definedName name="_RIV0142e4241482442e886c8ae7257d3cd3" hidden="1">#REF!</definedName>
    <definedName name="_RIV0156de8053fd4c6387127f7c02832850" localSheetId="0" hidden="1">#REF!</definedName>
    <definedName name="_RIV0156de8053fd4c6387127f7c02832850" hidden="1">#REF!</definedName>
    <definedName name="_RIV015a901614c14e3180d29c088334bba8" localSheetId="0" hidden="1">#REF!</definedName>
    <definedName name="_RIV015a901614c14e3180d29c088334bba8" hidden="1">#REF!</definedName>
    <definedName name="_RIV016e249f2ba8434999f9e2d57de6c670" localSheetId="0" hidden="1">#REF!</definedName>
    <definedName name="_RIV016e249f2ba8434999f9e2d57de6c670" hidden="1">#REF!</definedName>
    <definedName name="_RIV01b4861ac93942838cc76d00877b4ddc" localSheetId="0" hidden="1">#REF!</definedName>
    <definedName name="_RIV01b4861ac93942838cc76d00877b4ddc" hidden="1">#REF!</definedName>
    <definedName name="_RIV01cd0535cd124aec9f6dc4a5076c7693" localSheetId="0" hidden="1">#REF!</definedName>
    <definedName name="_RIV01cd0535cd124aec9f6dc4a5076c7693" hidden="1">#REF!</definedName>
    <definedName name="_RIV01db1b6edbb549389230cc7af2d3cf96" localSheetId="0" hidden="1">#REF!</definedName>
    <definedName name="_RIV01db1b6edbb549389230cc7af2d3cf96" hidden="1">#REF!</definedName>
    <definedName name="_RIV01e69500ba284928912949d276a76df2" localSheetId="0" hidden="1">#REF!</definedName>
    <definedName name="_RIV01e69500ba284928912949d276a76df2" hidden="1">#REF!</definedName>
    <definedName name="_RIV0202809f440842ef8c0122ba7687500a" localSheetId="0" hidden="1">#REF!</definedName>
    <definedName name="_RIV0202809f440842ef8c0122ba7687500a" hidden="1">#REF!</definedName>
    <definedName name="_RIV0216cc2104c1475d8070fc034c1bfd3c" localSheetId="0" hidden="1">#REF!</definedName>
    <definedName name="_RIV0216cc2104c1475d8070fc034c1bfd3c" hidden="1">#REF!</definedName>
    <definedName name="_RIV022c82d2f6f1468a99eba92fe9181c37" localSheetId="0" hidden="1">#REF!</definedName>
    <definedName name="_RIV022c82d2f6f1468a99eba92fe9181c37" hidden="1">#REF!</definedName>
    <definedName name="_RIV025a18c5fd27494481f92efccb01fa88" localSheetId="0" hidden="1">#REF!</definedName>
    <definedName name="_RIV025a18c5fd27494481f92efccb01fa88" hidden="1">#REF!</definedName>
    <definedName name="_RIV02612fe4f5344e3c91aa977ccf5ece59" localSheetId="0" hidden="1">#REF!</definedName>
    <definedName name="_RIV02612fe4f5344e3c91aa977ccf5ece59" hidden="1">#REF!</definedName>
    <definedName name="_RIV0285808e03cf4745a99e0f7b9b8d1792" localSheetId="0" hidden="1">#REF!</definedName>
    <definedName name="_RIV0285808e03cf4745a99e0f7b9b8d1792" hidden="1">#REF!</definedName>
    <definedName name="_RIV028b7335e7a448aeacf7447eea41eea2" localSheetId="0" hidden="1">#REF!</definedName>
    <definedName name="_RIV028b7335e7a448aeacf7447eea41eea2" hidden="1">#REF!</definedName>
    <definedName name="_RIV0298dec2c902417dbac333d746014cb9" localSheetId="0" hidden="1">#REF!</definedName>
    <definedName name="_RIV0298dec2c902417dbac333d746014cb9" hidden="1">#REF!</definedName>
    <definedName name="_RIV02aa61a8f4af46778fc4c785c787817d" localSheetId="0" hidden="1">#REF!</definedName>
    <definedName name="_RIV02aa61a8f4af46778fc4c785c787817d" hidden="1">#REF!</definedName>
    <definedName name="_RIV02ce86a1a36446cbaccecb8de25d7e56" localSheetId="0" hidden="1">#REF!</definedName>
    <definedName name="_RIV02ce86a1a36446cbaccecb8de25d7e56" hidden="1">#REF!</definedName>
    <definedName name="_RIV02e74aa1cfee4bd280d5b6549d7a683c" localSheetId="0" hidden="1">#REF!</definedName>
    <definedName name="_RIV02e74aa1cfee4bd280d5b6549d7a683c" hidden="1">#REF!</definedName>
    <definedName name="_RIV03253e26303b44e2882ddef08504da19" localSheetId="0" hidden="1">#REF!</definedName>
    <definedName name="_RIV03253e26303b44e2882ddef08504da19" hidden="1">#REF!</definedName>
    <definedName name="_RIV032658ba97ee449da2c814198e6dd61f" localSheetId="0" hidden="1">#REF!</definedName>
    <definedName name="_RIV032658ba97ee449da2c814198e6dd61f" hidden="1">#REF!</definedName>
    <definedName name="_RIV032d0258ce7048658ac01828c6c303c8" localSheetId="0" hidden="1">#REF!</definedName>
    <definedName name="_RIV032d0258ce7048658ac01828c6c303c8" hidden="1">#REF!</definedName>
    <definedName name="_RIV034894cf85ba4cbf88e1b0864170600d" localSheetId="0" hidden="1">#REF!</definedName>
    <definedName name="_RIV034894cf85ba4cbf88e1b0864170600d" hidden="1">#REF!</definedName>
    <definedName name="_RIV034f752f9df642348a15783be5b1685e" localSheetId="0" hidden="1">#REF!</definedName>
    <definedName name="_RIV034f752f9df642348a15783be5b1685e" hidden="1">#REF!</definedName>
    <definedName name="_RIV03536ab8464a49038c6ad73e96bec9f0" localSheetId="0" hidden="1">#REF!</definedName>
    <definedName name="_RIV03536ab8464a49038c6ad73e96bec9f0" hidden="1">#REF!</definedName>
    <definedName name="_RIV03585f27b1224252a600906cd35b9772" localSheetId="0" hidden="1">#REF!</definedName>
    <definedName name="_RIV03585f27b1224252a600906cd35b9772" hidden="1">#REF!</definedName>
    <definedName name="_RIV0376fa9bc2a44998ae4bc5661e0a319f" localSheetId="0" hidden="1">#REF!</definedName>
    <definedName name="_RIV0376fa9bc2a44998ae4bc5661e0a319f" hidden="1">#REF!</definedName>
    <definedName name="_RIV038802cb1d6a4db4b0cd9e7b277cd90f" localSheetId="0" hidden="1">#REF!</definedName>
    <definedName name="_RIV038802cb1d6a4db4b0cd9e7b277cd90f" hidden="1">#REF!</definedName>
    <definedName name="_RIV03cedba08bab4c3ba294df971752d831" localSheetId="0" hidden="1">#REF!</definedName>
    <definedName name="_RIV03cedba08bab4c3ba294df971752d831" hidden="1">#REF!</definedName>
    <definedName name="_RIV03d64820f12144cfb1b7bba92d338028" localSheetId="0" hidden="1">#REF!</definedName>
    <definedName name="_RIV03d64820f12144cfb1b7bba92d338028" hidden="1">#REF!</definedName>
    <definedName name="_RIV04075c1ad4e04b689c402c05d913fda4" localSheetId="0" hidden="1">#REF!</definedName>
    <definedName name="_RIV04075c1ad4e04b689c402c05d913fda4" hidden="1">#REF!</definedName>
    <definedName name="_RIV041d12c4890a4a70a38959a73df433e6" localSheetId="0" hidden="1">#REF!</definedName>
    <definedName name="_RIV041d12c4890a4a70a38959a73df433e6" hidden="1">#REF!</definedName>
    <definedName name="_RIV04301f2344e74a09bcc2933839f7b4e5" localSheetId="0" hidden="1">#REF!</definedName>
    <definedName name="_RIV04301f2344e74a09bcc2933839f7b4e5" hidden="1">#REF!</definedName>
    <definedName name="_RIV0469c9e79f8442078f6beca9b367ece2" localSheetId="0" hidden="1">#REF!</definedName>
    <definedName name="_RIV0469c9e79f8442078f6beca9b367ece2" hidden="1">#REF!</definedName>
    <definedName name="_RIV046b1b8940ea457fbc2e30697e128176" localSheetId="0" hidden="1">#REF!</definedName>
    <definedName name="_RIV046b1b8940ea457fbc2e30697e128176" hidden="1">#REF!</definedName>
    <definedName name="_RIV046d257993b247ab82ed67d17a85e789" localSheetId="0" hidden="1">#REF!</definedName>
    <definedName name="_RIV046d257993b247ab82ed67d17a85e789" hidden="1">#REF!</definedName>
    <definedName name="_RIV0474696e0c9e4183bf53ea4bf462f38b" localSheetId="0" hidden="1">#REF!</definedName>
    <definedName name="_RIV0474696e0c9e4183bf53ea4bf462f38b" hidden="1">#REF!</definedName>
    <definedName name="_RIV049c416b991c4df0adcd7630c67d6be6" localSheetId="0" hidden="1">#REF!</definedName>
    <definedName name="_RIV049c416b991c4df0adcd7630c67d6be6" hidden="1">#REF!</definedName>
    <definedName name="_RIV04a2a8d253d743c19c8d4c462cedcc03" localSheetId="0" hidden="1">#REF!</definedName>
    <definedName name="_RIV04a2a8d253d743c19c8d4c462cedcc03" hidden="1">#REF!</definedName>
    <definedName name="_RIV04d8307a0b3e4f27b6d14e02f02b312d" localSheetId="0" hidden="1">#REF!</definedName>
    <definedName name="_RIV04d8307a0b3e4f27b6d14e02f02b312d" hidden="1">#REF!</definedName>
    <definedName name="_RIV050e05c8cc6a49d1aee8fe655c103c65" localSheetId="0" hidden="1">#REF!</definedName>
    <definedName name="_RIV050e05c8cc6a49d1aee8fe655c103c65" hidden="1">#REF!</definedName>
    <definedName name="_RIV0531daacb9024d3681e94aa78064dd60" localSheetId="0" hidden="1">#REF!</definedName>
    <definedName name="_RIV0531daacb9024d3681e94aa78064dd60" hidden="1">#REF!</definedName>
    <definedName name="_RIV053eece207e84da59d1510372d4d9597" localSheetId="0" hidden="1">#REF!</definedName>
    <definedName name="_RIV053eece207e84da59d1510372d4d9597" hidden="1">#REF!</definedName>
    <definedName name="_RIV056fb42cdc564c1ea2e15674015ab8b5" localSheetId="0" hidden="1">#REF!</definedName>
    <definedName name="_RIV056fb42cdc564c1ea2e15674015ab8b5" hidden="1">#REF!</definedName>
    <definedName name="_RIV0573b970c413434f84a073c4029c4ff5" localSheetId="0" hidden="1">#REF!</definedName>
    <definedName name="_RIV0573b970c413434f84a073c4029c4ff5" hidden="1">#REF!</definedName>
    <definedName name="_RIV0575288ff6b24cd0a254ac08e9dbda34" localSheetId="0" hidden="1">#REF!</definedName>
    <definedName name="_RIV0575288ff6b24cd0a254ac08e9dbda34" hidden="1">#REF!</definedName>
    <definedName name="_RIV0588b093a397474c82c866a975ea8766" localSheetId="0" hidden="1">#REF!</definedName>
    <definedName name="_RIV0588b093a397474c82c866a975ea8766" hidden="1">#REF!</definedName>
    <definedName name="_RIV0589826500074d889235e89dff01b9b4" localSheetId="0" hidden="1">#REF!</definedName>
    <definedName name="_RIV0589826500074d889235e89dff01b9b4" hidden="1">#REF!</definedName>
    <definedName name="_RIV0590cf22596e4264a5cb31679678f877" localSheetId="0" hidden="1">#REF!</definedName>
    <definedName name="_RIV0590cf22596e4264a5cb31679678f877" hidden="1">#REF!</definedName>
    <definedName name="_RIV05e3959fc65942e28af4c24529df7871" localSheetId="0" hidden="1">#REF!</definedName>
    <definedName name="_RIV05e3959fc65942e28af4c24529df7871" hidden="1">#REF!</definedName>
    <definedName name="_RIV05e5d45176fd4641b23d7e61d133e519" localSheetId="0" hidden="1">#REF!</definedName>
    <definedName name="_RIV05e5d45176fd4641b23d7e61d133e519" hidden="1">#REF!</definedName>
    <definedName name="_RIV060b2ce500c6423d81c537d74994167f" localSheetId="0" hidden="1">#REF!</definedName>
    <definedName name="_RIV060b2ce500c6423d81c537d74994167f" hidden="1">#REF!</definedName>
    <definedName name="_RIV063827ac42da4879b57474197caed2e8" localSheetId="0" hidden="1">#REF!</definedName>
    <definedName name="_RIV063827ac42da4879b57474197caed2e8" hidden="1">#REF!</definedName>
    <definedName name="_RIV0654b453c0de4a79b13e33038e25c2d1" localSheetId="0" hidden="1">#REF!</definedName>
    <definedName name="_RIV0654b453c0de4a79b13e33038e25c2d1" hidden="1">#REF!</definedName>
    <definedName name="_RIV065accd79292472597e8d8c616b33307" localSheetId="0" hidden="1">#REF!</definedName>
    <definedName name="_RIV065accd79292472597e8d8c616b33307" hidden="1">#REF!</definedName>
    <definedName name="_RIV066e484c867a44199d862790e3050724" localSheetId="0" hidden="1">#REF!</definedName>
    <definedName name="_RIV066e484c867a44199d862790e3050724" hidden="1">#REF!</definedName>
    <definedName name="_RIV0678b2f78dc84503809c41987af810dd" localSheetId="0" hidden="1">#REF!</definedName>
    <definedName name="_RIV0678b2f78dc84503809c41987af810dd" hidden="1">#REF!</definedName>
    <definedName name="_RIV069afdd3e881456baca547c29ae80e93" localSheetId="0" hidden="1">#REF!</definedName>
    <definedName name="_RIV069afdd3e881456baca547c29ae80e93" hidden="1">#REF!</definedName>
    <definedName name="_RIV06e08c4489fc4e3fa8767737063e6304" localSheetId="0" hidden="1">#REF!</definedName>
    <definedName name="_RIV06e08c4489fc4e3fa8767737063e6304" hidden="1">#REF!</definedName>
    <definedName name="_RIV06e5484c2c564e74a538fe99c51e288e" localSheetId="0" hidden="1">#REF!</definedName>
    <definedName name="_RIV06e5484c2c564e74a538fe99c51e288e" hidden="1">#REF!</definedName>
    <definedName name="_RIV07469a12897c462abcfb6c007907825b" localSheetId="0" hidden="1">#REF!</definedName>
    <definedName name="_RIV07469a12897c462abcfb6c007907825b" hidden="1">#REF!</definedName>
    <definedName name="_RIV0759301f23ee4c2c88d90718a5971989" localSheetId="0" hidden="1">#REF!</definedName>
    <definedName name="_RIV0759301f23ee4c2c88d90718a5971989" hidden="1">#REF!</definedName>
    <definedName name="_RIV076bf961efa1427a9b224fca4e56cc4d" localSheetId="0" hidden="1">#REF!</definedName>
    <definedName name="_RIV076bf961efa1427a9b224fca4e56cc4d" hidden="1">#REF!</definedName>
    <definedName name="_RIV07724a04789b45198bb24f708441e997" localSheetId="0" hidden="1">#REF!</definedName>
    <definedName name="_RIV07724a04789b45198bb24f708441e997" hidden="1">#REF!</definedName>
    <definedName name="_RIV0776ea3438714629877021346152eda7" localSheetId="0" hidden="1">#REF!</definedName>
    <definedName name="_RIV0776ea3438714629877021346152eda7" hidden="1">#REF!</definedName>
    <definedName name="_RIV07983da9485d4f3e82c0152017205b5c" localSheetId="0" hidden="1">#REF!</definedName>
    <definedName name="_RIV07983da9485d4f3e82c0152017205b5c" hidden="1">#REF!</definedName>
    <definedName name="_RIV07a32e5d02114451aa26d157bdc7f8b2" localSheetId="0" hidden="1">#REF!</definedName>
    <definedName name="_RIV07a32e5d02114451aa26d157bdc7f8b2" hidden="1">#REF!</definedName>
    <definedName name="_RIV07ad72d8e75b46e1b9c8e9472c26f46a" localSheetId="0" hidden="1">#REF!</definedName>
    <definedName name="_RIV07ad72d8e75b46e1b9c8e9472c26f46a" hidden="1">#REF!</definedName>
    <definedName name="_RIV07e04152798e4a47a09b7d6e71f0eb98" localSheetId="0" hidden="1">#REF!</definedName>
    <definedName name="_RIV07e04152798e4a47a09b7d6e71f0eb98" hidden="1">#REF!</definedName>
    <definedName name="_RIV083140d24eee43d387241ac0e6609bb6" localSheetId="0" hidden="1">#REF!</definedName>
    <definedName name="_RIV083140d24eee43d387241ac0e6609bb6" hidden="1">#REF!</definedName>
    <definedName name="_RIV085c6bed83ab48dd84521bfd13fc20dc" localSheetId="0" hidden="1">#REF!</definedName>
    <definedName name="_RIV085c6bed83ab48dd84521bfd13fc20dc" hidden="1">#REF!</definedName>
    <definedName name="_RIV086beb53591542d683b5524a2daaf08a" localSheetId="0" hidden="1">#REF!</definedName>
    <definedName name="_RIV086beb53591542d683b5524a2daaf08a" hidden="1">#REF!</definedName>
    <definedName name="_RIV08b54e501f4542a6a6d1fb65e68b362c" localSheetId="0" hidden="1">#REF!</definedName>
    <definedName name="_RIV08b54e501f4542a6a6d1fb65e68b362c" hidden="1">#REF!</definedName>
    <definedName name="_RIV0941d93aa4984008999189e1f6d9542c" localSheetId="0" hidden="1">#REF!</definedName>
    <definedName name="_RIV0941d93aa4984008999189e1f6d9542c" hidden="1">#REF!</definedName>
    <definedName name="_RIV094934e0bb3a46ac9b4a90bd9ebefac2" localSheetId="0" hidden="1">#REF!</definedName>
    <definedName name="_RIV094934e0bb3a46ac9b4a90bd9ebefac2" hidden="1">#REF!</definedName>
    <definedName name="_RIV094c82034d1247dfb63235e8f510bad9" localSheetId="0" hidden="1">#REF!</definedName>
    <definedName name="_RIV094c82034d1247dfb63235e8f510bad9" hidden="1">#REF!</definedName>
    <definedName name="_RIV095794299a27417da3069ed109aa2164" localSheetId="0" hidden="1">#REF!</definedName>
    <definedName name="_RIV095794299a27417da3069ed109aa2164" hidden="1">#REF!</definedName>
    <definedName name="_RIV095ab208646240f1acf40fc4e0161134" localSheetId="0" hidden="1">#REF!</definedName>
    <definedName name="_RIV095ab208646240f1acf40fc4e0161134" hidden="1">#REF!</definedName>
    <definedName name="_RIV095dddb2dd1f4de3ab4dc3375a0af15a" localSheetId="0" hidden="1">#REF!</definedName>
    <definedName name="_RIV095dddb2dd1f4de3ab4dc3375a0af15a" hidden="1">#REF!</definedName>
    <definedName name="_RIV09896385443b434483f64d01c2007a0a" localSheetId="0" hidden="1">#REF!</definedName>
    <definedName name="_RIV09896385443b434483f64d01c2007a0a" hidden="1">#REF!</definedName>
    <definedName name="_RIV098f7532acaf4dc08b9758098b4b2062" localSheetId="0" hidden="1">#REF!</definedName>
    <definedName name="_RIV098f7532acaf4dc08b9758098b4b2062" hidden="1">#REF!</definedName>
    <definedName name="_RIV099206eaa966486a95a96723f983d3b7" localSheetId="0" hidden="1">#REF!</definedName>
    <definedName name="_RIV099206eaa966486a95a96723f983d3b7" hidden="1">#REF!</definedName>
    <definedName name="_RIV0996bb114d0e43c2b6eb1af19a13e4bb" localSheetId="0" hidden="1">#REF!</definedName>
    <definedName name="_RIV0996bb114d0e43c2b6eb1af19a13e4bb" hidden="1">#REF!</definedName>
    <definedName name="_RIV09c2f8b51f504471869d5e85f848c10b" localSheetId="0" hidden="1">#REF!</definedName>
    <definedName name="_RIV09c2f8b51f504471869d5e85f848c10b" hidden="1">#REF!</definedName>
    <definedName name="_RIV0a10de992bd54444befbb7c66140d34e" localSheetId="0" hidden="1">#REF!</definedName>
    <definedName name="_RIV0a10de992bd54444befbb7c66140d34e" hidden="1">#REF!</definedName>
    <definedName name="_RIV0a2123b7a8bf44aa91911e34a0a4471d" localSheetId="0" hidden="1">#REF!</definedName>
    <definedName name="_RIV0a2123b7a8bf44aa91911e34a0a4471d" hidden="1">#REF!</definedName>
    <definedName name="_RIV0a33973fce8345af881d4dca450eb9c0" localSheetId="0" hidden="1">#REF!</definedName>
    <definedName name="_RIV0a33973fce8345af881d4dca450eb9c0" hidden="1">#REF!</definedName>
    <definedName name="_RIV0a356203b4704200bf76fb16f8b7040f" localSheetId="0" hidden="1">#REF!</definedName>
    <definedName name="_RIV0a356203b4704200bf76fb16f8b7040f" hidden="1">#REF!</definedName>
    <definedName name="_RIV0a6a6bb2a2c2457ca6398c55bd2d5714" localSheetId="0" hidden="1">#REF!</definedName>
    <definedName name="_RIV0a6a6bb2a2c2457ca6398c55bd2d5714" hidden="1">#REF!</definedName>
    <definedName name="_RIV0a738b2ddc614789ba93da16f90bb778" localSheetId="0" hidden="1">#REF!</definedName>
    <definedName name="_RIV0a738b2ddc614789ba93da16f90bb778" hidden="1">#REF!</definedName>
    <definedName name="_RIV0a75469ea01b4f4c92faa43ccc0130cf" localSheetId="0" hidden="1">#REF!</definedName>
    <definedName name="_RIV0a75469ea01b4f4c92faa43ccc0130cf" hidden="1">#REF!</definedName>
    <definedName name="_RIV0a7666859a254d51a0655e322ed87163" localSheetId="0" hidden="1">#REF!</definedName>
    <definedName name="_RIV0a7666859a254d51a0655e322ed87163" hidden="1">#REF!</definedName>
    <definedName name="_RIV0ab747980ed84e1eaccba0e70ae7a25d" localSheetId="0" hidden="1">#REF!</definedName>
    <definedName name="_RIV0ab747980ed84e1eaccba0e70ae7a25d" hidden="1">#REF!</definedName>
    <definedName name="_RIV0ac4e28bb31c4116afdd00b4c153b6b6" localSheetId="0" hidden="1">#REF!</definedName>
    <definedName name="_RIV0ac4e28bb31c4116afdd00b4c153b6b6" hidden="1">#REF!</definedName>
    <definedName name="_RIV0ad28b2adbc543eea7e0d4f375e7c347" localSheetId="0" hidden="1">#REF!</definedName>
    <definedName name="_RIV0ad28b2adbc543eea7e0d4f375e7c347" hidden="1">#REF!</definedName>
    <definedName name="_RIV0adc9bb258c044c4912ec70ccc89bc96" localSheetId="0" hidden="1">#REF!</definedName>
    <definedName name="_RIV0adc9bb258c044c4912ec70ccc89bc96" hidden="1">#REF!</definedName>
    <definedName name="_RIV0b189d644d034ae983a02540939906b8" localSheetId="0" hidden="1">#REF!</definedName>
    <definedName name="_RIV0b189d644d034ae983a02540939906b8" hidden="1">#REF!</definedName>
    <definedName name="_RIV0b319d65525243f1b083010fe99edc80" localSheetId="0" hidden="1">#REF!</definedName>
    <definedName name="_RIV0b319d65525243f1b083010fe99edc80" hidden="1">#REF!</definedName>
    <definedName name="_RIV0b344e0243b945c7a5ebdd22cc82903f" localSheetId="0" hidden="1">#REF!</definedName>
    <definedName name="_RIV0b344e0243b945c7a5ebdd22cc82903f" hidden="1">#REF!</definedName>
    <definedName name="_RIV0b42acc8fc7049efa1581b08be6d3fd9" localSheetId="0" hidden="1">#REF!</definedName>
    <definedName name="_RIV0b42acc8fc7049efa1581b08be6d3fd9" hidden="1">#REF!</definedName>
    <definedName name="_RIV0b50f5c169104b78be6a7f26eecefefb" localSheetId="0" hidden="1">#REF!</definedName>
    <definedName name="_RIV0b50f5c169104b78be6a7f26eecefefb" hidden="1">#REF!</definedName>
    <definedName name="_RIV0b7057ed0fe74c67af59f02eb41290f6" localSheetId="0" hidden="1">#REF!</definedName>
    <definedName name="_RIV0b7057ed0fe74c67af59f02eb41290f6" hidden="1">#REF!</definedName>
    <definedName name="_RIV0b9351ca611c45c68223d1e6e780ebb8" localSheetId="0" hidden="1">#REF!</definedName>
    <definedName name="_RIV0b9351ca611c45c68223d1e6e780ebb8" hidden="1">#REF!</definedName>
    <definedName name="_RIV0bcb4f974e514825903d8d73580ff903" localSheetId="0" hidden="1">#REF!</definedName>
    <definedName name="_RIV0bcb4f974e514825903d8d73580ff903" hidden="1">#REF!</definedName>
    <definedName name="_RIV0bcc13a9757d4be0866a3130b4bf793a" localSheetId="0" hidden="1">#REF!</definedName>
    <definedName name="_RIV0bcc13a9757d4be0866a3130b4bf793a" hidden="1">#REF!</definedName>
    <definedName name="_RIV0bcda316a7734c0685e311250178b629" localSheetId="0" hidden="1">#REF!</definedName>
    <definedName name="_RIV0bcda316a7734c0685e311250178b629" hidden="1">#REF!</definedName>
    <definedName name="_RIV0bdc5f34d6ab4c58a99d258d60ec67c2" localSheetId="0" hidden="1">#REF!</definedName>
    <definedName name="_RIV0bdc5f34d6ab4c58a99d258d60ec67c2" hidden="1">#REF!</definedName>
    <definedName name="_RIV0be95c686c15400d8682ba3f1a17337c" localSheetId="0" hidden="1">#REF!</definedName>
    <definedName name="_RIV0be95c686c15400d8682ba3f1a17337c" hidden="1">#REF!</definedName>
    <definedName name="_RIV0bea054de1534e09a4b5d2d3a2ece848" localSheetId="0" hidden="1">#REF!</definedName>
    <definedName name="_RIV0bea054de1534e09a4b5d2d3a2ece848" hidden="1">#REF!</definedName>
    <definedName name="_RIV0c3f9759dd484f368a506f119aa151b0" localSheetId="0" hidden="1">#REF!</definedName>
    <definedName name="_RIV0c3f9759dd484f368a506f119aa151b0" hidden="1">#REF!</definedName>
    <definedName name="_RIV0c6b41476f214aa4aec3ebcc21059883" localSheetId="0" hidden="1">#REF!</definedName>
    <definedName name="_RIV0c6b41476f214aa4aec3ebcc21059883" hidden="1">#REF!</definedName>
    <definedName name="_RIV0c8a5368044e4c56b216baa9be328216" localSheetId="0" hidden="1">#REF!</definedName>
    <definedName name="_RIV0c8a5368044e4c56b216baa9be328216" hidden="1">#REF!</definedName>
    <definedName name="_RIV0c8ad7abb4ef46f3b2c43a088115694c" localSheetId="0" hidden="1">#REF!</definedName>
    <definedName name="_RIV0c8ad7abb4ef46f3b2c43a088115694c" hidden="1">#REF!</definedName>
    <definedName name="_RIV0cadb7c0d9fc47378d64a65903c37398" localSheetId="0" hidden="1">#REF!</definedName>
    <definedName name="_RIV0cadb7c0d9fc47378d64a65903c37398" hidden="1">#REF!</definedName>
    <definedName name="_RIV0cb48a01974145739697453987d10fd3" localSheetId="0" hidden="1">#REF!</definedName>
    <definedName name="_RIV0cb48a01974145739697453987d10fd3" hidden="1">#REF!</definedName>
    <definedName name="_RIV0cc9882cdc8e4eda8e168af64acac830" localSheetId="0" hidden="1">#REF!</definedName>
    <definedName name="_RIV0cc9882cdc8e4eda8e168af64acac830" hidden="1">#REF!</definedName>
    <definedName name="_RIV0ceea6feff8243a8b8560bba5bcc78a4" localSheetId="0" hidden="1">#REF!</definedName>
    <definedName name="_RIV0ceea6feff8243a8b8560bba5bcc78a4" hidden="1">#REF!</definedName>
    <definedName name="_RIV0d01cad308114f9aa8be1da248b2d6fc" localSheetId="0" hidden="1">#REF!</definedName>
    <definedName name="_RIV0d01cad308114f9aa8be1da248b2d6fc" hidden="1">#REF!</definedName>
    <definedName name="_RIV0d41bd025957412da503250152820f4a" localSheetId="0" hidden="1">#REF!</definedName>
    <definedName name="_RIV0d41bd025957412da503250152820f4a" hidden="1">#REF!</definedName>
    <definedName name="_RIV0d6aa14024154351b73d59c2b0b95ad6" localSheetId="0" hidden="1">#REF!</definedName>
    <definedName name="_RIV0d6aa14024154351b73d59c2b0b95ad6" hidden="1">#REF!</definedName>
    <definedName name="_RIV0dab516a9eef42ce8aa273ac677d4d22" localSheetId="0" hidden="1">#REF!</definedName>
    <definedName name="_RIV0dab516a9eef42ce8aa273ac677d4d22" hidden="1">#REF!</definedName>
    <definedName name="_RIV0dac5804a13c461f91df1b575c80e326" localSheetId="0" hidden="1">#REF!</definedName>
    <definedName name="_RIV0dac5804a13c461f91df1b575c80e326" hidden="1">#REF!</definedName>
    <definedName name="_RIV0dbe2d0505d64e73ab728e731f373997" localSheetId="0" hidden="1">#REF!</definedName>
    <definedName name="_RIV0dbe2d0505d64e73ab728e731f373997" hidden="1">#REF!</definedName>
    <definedName name="_RIV0dc2a7665d2246b7a29d0bc6b5f1e41c" localSheetId="0" hidden="1">#REF!</definedName>
    <definedName name="_RIV0dc2a7665d2246b7a29d0bc6b5f1e41c" hidden="1">#REF!</definedName>
    <definedName name="_RIV0dc7d78ff3a24016b7f1c72303a0e046" localSheetId="0" hidden="1">#REF!</definedName>
    <definedName name="_RIV0dc7d78ff3a24016b7f1c72303a0e046" hidden="1">#REF!</definedName>
    <definedName name="_RIV0dcf94ae7c5348ffa49907d29c0765db" localSheetId="0" hidden="1">#REF!</definedName>
    <definedName name="_RIV0dcf94ae7c5348ffa49907d29c0765db" hidden="1">#REF!</definedName>
    <definedName name="_RIV0dd5cc1725d14906a6c0e140fb669dcf" localSheetId="0" hidden="1">#REF!</definedName>
    <definedName name="_RIV0dd5cc1725d14906a6c0e140fb669dcf" hidden="1">#REF!</definedName>
    <definedName name="_RIV0df41276ce78410dbf1afa05c026c829" localSheetId="0" hidden="1">#REF!</definedName>
    <definedName name="_RIV0df41276ce78410dbf1afa05c026c829" hidden="1">#REF!</definedName>
    <definedName name="_RIV0e035a85d29543239999b9e9e0647cab" localSheetId="0" hidden="1">#REF!</definedName>
    <definedName name="_RIV0e035a85d29543239999b9e9e0647cab" hidden="1">#REF!</definedName>
    <definedName name="_RIV0e27db00a89b40d7a8ff0d4480889638" localSheetId="0" hidden="1">#REF!</definedName>
    <definedName name="_RIV0e27db00a89b40d7a8ff0d4480889638" hidden="1">#REF!</definedName>
    <definedName name="_RIV0e322b1fa17e4cf5b56a7a61e70a7eb2" localSheetId="0" hidden="1">#REF!</definedName>
    <definedName name="_RIV0e322b1fa17e4cf5b56a7a61e70a7eb2" hidden="1">#REF!</definedName>
    <definedName name="_RIV0e624c41203b4069a6f421833ebe6535" localSheetId="0" hidden="1">#REF!</definedName>
    <definedName name="_RIV0e624c41203b4069a6f421833ebe6535" hidden="1">#REF!</definedName>
    <definedName name="_RIV0e88051531de46f3a80c46e048148f08" localSheetId="0" hidden="1">#REF!</definedName>
    <definedName name="_RIV0e88051531de46f3a80c46e048148f08" hidden="1">#REF!</definedName>
    <definedName name="_RIV0ec610dd09944e618bdb72c1ded8a407" localSheetId="0" hidden="1">#REF!</definedName>
    <definedName name="_RIV0ec610dd09944e618bdb72c1ded8a407" hidden="1">#REF!</definedName>
    <definedName name="_RIV0ecfbc6b2eaf40eab79f57c83474d9aa" localSheetId="0" hidden="1">#REF!</definedName>
    <definedName name="_RIV0ecfbc6b2eaf40eab79f57c83474d9aa" hidden="1">#REF!</definedName>
    <definedName name="_RIV0ee40c9f771d428eb2f754105f54cbbf" localSheetId="0" hidden="1">#REF!</definedName>
    <definedName name="_RIV0ee40c9f771d428eb2f754105f54cbbf" hidden="1">#REF!</definedName>
    <definedName name="_RIV0ef51b5804ff416ba574a6f302e7ea20" localSheetId="0" hidden="1">#REF!</definedName>
    <definedName name="_RIV0ef51b5804ff416ba574a6f302e7ea20" hidden="1">#REF!</definedName>
    <definedName name="_RIV0f05d43c31294b3c8cd09efb3747f774" localSheetId="0" hidden="1">#REF!</definedName>
    <definedName name="_RIV0f05d43c31294b3c8cd09efb3747f774" hidden="1">#REF!</definedName>
    <definedName name="_RIV0f17e0061eb4486e8da3e089823cce8b" localSheetId="0" hidden="1">#REF!</definedName>
    <definedName name="_RIV0f17e0061eb4486e8da3e089823cce8b" hidden="1">#REF!</definedName>
    <definedName name="_RIV0f401159e54b4074a410fa9355075cc7" localSheetId="0" hidden="1">#REF!</definedName>
    <definedName name="_RIV0f401159e54b4074a410fa9355075cc7" hidden="1">#REF!</definedName>
    <definedName name="_RIV0f5f3dd499384a28b69c9f2f702e9d16" localSheetId="0" hidden="1">#REF!</definedName>
    <definedName name="_RIV0f5f3dd499384a28b69c9f2f702e9d16" hidden="1">#REF!</definedName>
    <definedName name="_RIV0f68b5baad9042b5871183b8d5b0a944" localSheetId="0" hidden="1">#REF!</definedName>
    <definedName name="_RIV0f68b5baad9042b5871183b8d5b0a944" hidden="1">#REF!</definedName>
    <definedName name="_RIV0f71015cd5f64d42bd4968408b23b4e6" localSheetId="0" hidden="1">#REF!</definedName>
    <definedName name="_RIV0f71015cd5f64d42bd4968408b23b4e6" hidden="1">#REF!</definedName>
    <definedName name="_RIV0f7ce797c38f4038af94cc3de96dab53" localSheetId="0" hidden="1">#REF!</definedName>
    <definedName name="_RIV0f7ce797c38f4038af94cc3de96dab53" hidden="1">#REF!</definedName>
    <definedName name="_RIV0fe015d46ebf47c7ab6194c3c6c32509" localSheetId="0" hidden="1">#REF!</definedName>
    <definedName name="_RIV0fe015d46ebf47c7ab6194c3c6c32509" hidden="1">#REF!</definedName>
    <definedName name="_RIV0fee3621c4d54147bc7b67b70e63c4d9" localSheetId="0" hidden="1">#REF!</definedName>
    <definedName name="_RIV0fee3621c4d54147bc7b67b70e63c4d9" hidden="1">#REF!</definedName>
    <definedName name="_RIV0ffcb0db80a34741888f98e61d1ed222" localSheetId="0" hidden="1">#REF!</definedName>
    <definedName name="_RIV0ffcb0db80a34741888f98e61d1ed222" hidden="1">#REF!</definedName>
    <definedName name="_RIV101965592e544a9b8468f98176589296" localSheetId="0" hidden="1">#REF!</definedName>
    <definedName name="_RIV101965592e544a9b8468f98176589296" hidden="1">#REF!</definedName>
    <definedName name="_RIV1073c77ef26b4abbb77ad80a5d0f6d5d" localSheetId="0" hidden="1">#REF!</definedName>
    <definedName name="_RIV1073c77ef26b4abbb77ad80a5d0f6d5d" hidden="1">#REF!</definedName>
    <definedName name="_RIV107ee6de241f4666aea6afc0f27094bf" localSheetId="0" hidden="1">#REF!</definedName>
    <definedName name="_RIV107ee6de241f4666aea6afc0f27094bf" hidden="1">#REF!</definedName>
    <definedName name="_RIV10859506371f497da630b2f1546f44eb" localSheetId="0" hidden="1">#REF!</definedName>
    <definedName name="_RIV10859506371f497da630b2f1546f44eb" hidden="1">#REF!</definedName>
    <definedName name="_RIV108e8725607f430686fdfec7547d0e94" localSheetId="0" hidden="1">#REF!</definedName>
    <definedName name="_RIV108e8725607f430686fdfec7547d0e94" hidden="1">#REF!</definedName>
    <definedName name="_RIV109925ffa9da45edaa90e8ffd0c2a8e0" localSheetId="0" hidden="1">#REF!</definedName>
    <definedName name="_RIV109925ffa9da45edaa90e8ffd0c2a8e0" hidden="1">#REF!</definedName>
    <definedName name="_RIV10b0302d53f8485d96846ef048bead92" localSheetId="0" hidden="1">#REF!</definedName>
    <definedName name="_RIV10b0302d53f8485d96846ef048bead92" hidden="1">#REF!</definedName>
    <definedName name="_RIV10cbc7af1bc744a39dac40e3ef4082da" localSheetId="0" hidden="1">#REF!</definedName>
    <definedName name="_RIV10cbc7af1bc744a39dac40e3ef4082da" hidden="1">#REF!</definedName>
    <definedName name="_RIV10e5d777c46445689e58a46cc872c8b3" localSheetId="0" hidden="1">#REF!</definedName>
    <definedName name="_RIV10e5d777c46445689e58a46cc872c8b3" hidden="1">#REF!</definedName>
    <definedName name="_RIV10fedb5e7fd14589b11a55fc8e3a3955" localSheetId="0" hidden="1">#REF!</definedName>
    <definedName name="_RIV10fedb5e7fd14589b11a55fc8e3a3955" hidden="1">#REF!</definedName>
    <definedName name="_RIV111b4c364629414583a1dbf56b44cc56" localSheetId="0" hidden="1">#REF!</definedName>
    <definedName name="_RIV111b4c364629414583a1dbf56b44cc56" hidden="1">#REF!</definedName>
    <definedName name="_RIV115560a5c4f04af3a83a09a24152413c" localSheetId="0" hidden="1">#REF!</definedName>
    <definedName name="_RIV115560a5c4f04af3a83a09a24152413c" hidden="1">#REF!</definedName>
    <definedName name="_RIV119a5b7a52f84e72a46a084f46301461" localSheetId="0" hidden="1">#REF!</definedName>
    <definedName name="_RIV119a5b7a52f84e72a46a084f46301461" hidden="1">#REF!</definedName>
    <definedName name="_RIV11c2b8a7fd7a4e8c8e51ef16859f29ee" localSheetId="0" hidden="1">#REF!</definedName>
    <definedName name="_RIV11c2b8a7fd7a4e8c8e51ef16859f29ee" hidden="1">#REF!</definedName>
    <definedName name="_RIV11d7449c394d4212b6f1a7eb036dc364" localSheetId="0" hidden="1">#REF!</definedName>
    <definedName name="_RIV11d7449c394d4212b6f1a7eb036dc364" hidden="1">#REF!</definedName>
    <definedName name="_RIV11dda24585c444798ba7d34572be13f3" localSheetId="0" hidden="1">#REF!</definedName>
    <definedName name="_RIV11dda24585c444798ba7d34572be13f3" hidden="1">#REF!</definedName>
    <definedName name="_RIV11ecab15f3254ff08a2d4e761419eb14" localSheetId="0" hidden="1">#REF!</definedName>
    <definedName name="_RIV11ecab15f3254ff08a2d4e761419eb14" hidden="1">#REF!</definedName>
    <definedName name="_RIV11f8b1b19e6149908c1227e1afd36f39" localSheetId="0" hidden="1">#REF!</definedName>
    <definedName name="_RIV11f8b1b19e6149908c1227e1afd36f39" hidden="1">#REF!</definedName>
    <definedName name="_RIV12057e8e70094c49b05b356acac6f9eb" localSheetId="0" hidden="1">#REF!</definedName>
    <definedName name="_RIV12057e8e70094c49b05b356acac6f9eb" hidden="1">#REF!</definedName>
    <definedName name="_RIV120ce45d81a14a678734a0c42488f1a7" localSheetId="0" hidden="1">#REF!</definedName>
    <definedName name="_RIV120ce45d81a14a678734a0c42488f1a7" hidden="1">#REF!</definedName>
    <definedName name="_RIV120f666278c14c14b93ab864007f8188" localSheetId="0" hidden="1">#REF!</definedName>
    <definedName name="_RIV120f666278c14c14b93ab864007f8188" hidden="1">#REF!</definedName>
    <definedName name="_RIV1212b2b83e4f4220b4c2fc6fbe2011be" localSheetId="0" hidden="1">#REF!</definedName>
    <definedName name="_RIV1212b2b83e4f4220b4c2fc6fbe2011be" hidden="1">#REF!</definedName>
    <definedName name="_RIV1218861dbf7d44b6ba91986fefe89097" localSheetId="0" hidden="1">#REF!</definedName>
    <definedName name="_RIV1218861dbf7d44b6ba91986fefe89097" hidden="1">#REF!</definedName>
    <definedName name="_RIV121937bec62041e080c5edd3dcde2001" localSheetId="0" hidden="1">#REF!</definedName>
    <definedName name="_RIV121937bec62041e080c5edd3dcde2001" hidden="1">#REF!</definedName>
    <definedName name="_RIV125041d583e94bb5bbdac924c33ac0c4" localSheetId="0" hidden="1">#REF!</definedName>
    <definedName name="_RIV125041d583e94bb5bbdac924c33ac0c4" hidden="1">#REF!</definedName>
    <definedName name="_RIV126700fa4110468dafd3f3b997774c96" localSheetId="0" hidden="1">#REF!</definedName>
    <definedName name="_RIV126700fa4110468dafd3f3b997774c96" hidden="1">#REF!</definedName>
    <definedName name="_RIV1286c730af1f42b3a74d3c84add48a50" localSheetId="0" hidden="1">#REF!</definedName>
    <definedName name="_RIV1286c730af1f42b3a74d3c84add48a50" hidden="1">#REF!</definedName>
    <definedName name="_RIV12ac332db08040bd9c61edc854380928" localSheetId="0" hidden="1">#REF!</definedName>
    <definedName name="_RIV12ac332db08040bd9c61edc854380928" hidden="1">#REF!</definedName>
    <definedName name="_RIV12b7ec761d2f43c59ba3b0a28d9ea354" localSheetId="0" hidden="1">#REF!</definedName>
    <definedName name="_RIV12b7ec761d2f43c59ba3b0a28d9ea354" hidden="1">#REF!</definedName>
    <definedName name="_RIV12cb08d4382c4af38284b5b740942e3d" localSheetId="0" hidden="1">#REF!</definedName>
    <definedName name="_RIV12cb08d4382c4af38284b5b740942e3d" hidden="1">#REF!</definedName>
    <definedName name="_RIV12e13a2725ab458588a1b87948d8bbd6" localSheetId="0" hidden="1">#REF!</definedName>
    <definedName name="_RIV12e13a2725ab458588a1b87948d8bbd6" hidden="1">#REF!</definedName>
    <definedName name="_RIV13116be519134b2191c176535ef022e3" localSheetId="0" hidden="1">#REF!</definedName>
    <definedName name="_RIV13116be519134b2191c176535ef022e3" hidden="1">#REF!</definedName>
    <definedName name="_RIV132efedf78cd42ac91231453aad97caf" localSheetId="0" hidden="1">#REF!</definedName>
    <definedName name="_RIV132efedf78cd42ac91231453aad97caf" hidden="1">#REF!</definedName>
    <definedName name="_RIV1336c81ed6514aacb5d46c7be5a79fb3" localSheetId="0" hidden="1">#REF!</definedName>
    <definedName name="_RIV1336c81ed6514aacb5d46c7be5a79fb3" hidden="1">#REF!</definedName>
    <definedName name="_RIV138274366ad745eba7417db69a898586" localSheetId="0" hidden="1">#REF!</definedName>
    <definedName name="_RIV138274366ad745eba7417db69a898586" hidden="1">#REF!</definedName>
    <definedName name="_RIV1390fbbfb8b0430991b80a95e4b78d46" localSheetId="0" hidden="1">#REF!</definedName>
    <definedName name="_RIV1390fbbfb8b0430991b80a95e4b78d46" hidden="1">#REF!</definedName>
    <definedName name="_RIV13a0d99721f846e496f8fd9c9113cd61" localSheetId="0" hidden="1">#REF!</definedName>
    <definedName name="_RIV13a0d99721f846e496f8fd9c9113cd61" hidden="1">#REF!</definedName>
    <definedName name="_RIV13cc856bb24c44f3bdd6444b9f12e98f" localSheetId="0" hidden="1">#REF!</definedName>
    <definedName name="_RIV13cc856bb24c44f3bdd6444b9f12e98f" hidden="1">#REF!</definedName>
    <definedName name="_RIV13fec54bca7b4ba8b10fbf6a1c3fbc2e" localSheetId="0" hidden="1">#REF!</definedName>
    <definedName name="_RIV13fec54bca7b4ba8b10fbf6a1c3fbc2e" hidden="1">#REF!</definedName>
    <definedName name="_RIV140b52f50e754621926448e595bdce09" localSheetId="0" hidden="1">#REF!</definedName>
    <definedName name="_RIV140b52f50e754621926448e595bdce09" hidden="1">#REF!</definedName>
    <definedName name="_RIV143973fdb3b44735a04bc0c5472f8a63" localSheetId="0" hidden="1">#REF!</definedName>
    <definedName name="_RIV143973fdb3b44735a04bc0c5472f8a63" hidden="1">#REF!</definedName>
    <definedName name="_RIV144b729891314f859d6422f4e58eeec2" localSheetId="0" hidden="1">#REF!</definedName>
    <definedName name="_RIV144b729891314f859d6422f4e58eeec2" hidden="1">#REF!</definedName>
    <definedName name="_RIV144bc9a8c2ba4404b6145d7110506df0" localSheetId="0" hidden="1">#REF!</definedName>
    <definedName name="_RIV144bc9a8c2ba4404b6145d7110506df0" hidden="1">#REF!</definedName>
    <definedName name="_RIV1465e843d50b465997bfcc579cb7d946" localSheetId="0" hidden="1">#REF!</definedName>
    <definedName name="_RIV1465e843d50b465997bfcc579cb7d946" hidden="1">#REF!</definedName>
    <definedName name="_RIV146a20758e304258aad741f71ff8932d" localSheetId="0" hidden="1">#REF!</definedName>
    <definedName name="_RIV146a20758e304258aad741f71ff8932d" hidden="1">#REF!</definedName>
    <definedName name="_RIV146f9af326ea422fadf974d3dc6d0e12" localSheetId="0" hidden="1">#REF!</definedName>
    <definedName name="_RIV146f9af326ea422fadf974d3dc6d0e12" hidden="1">#REF!</definedName>
    <definedName name="_RIV148c0ddb84e14cb08c38a05046e093b9" localSheetId="0" hidden="1">#REF!</definedName>
    <definedName name="_RIV148c0ddb84e14cb08c38a05046e093b9" hidden="1">#REF!</definedName>
    <definedName name="_RIV1495bd0332094c51a2bb6e237fc75c2d" localSheetId="0" hidden="1">#REF!</definedName>
    <definedName name="_RIV1495bd0332094c51a2bb6e237fc75c2d" hidden="1">#REF!</definedName>
    <definedName name="_RIV149bba859c51412db63cfbea3778c3fa" localSheetId="0" hidden="1">#REF!</definedName>
    <definedName name="_RIV149bba859c51412db63cfbea3778c3fa" hidden="1">#REF!</definedName>
    <definedName name="_RIV14a669d8eedf4460bc8e096d6f8ee1ba" localSheetId="0" hidden="1">#REF!</definedName>
    <definedName name="_RIV14a669d8eedf4460bc8e096d6f8ee1ba" hidden="1">#REF!</definedName>
    <definedName name="_RIV14a80b144cb2475796dd7b3b3480f7ac" localSheetId="0" hidden="1">#REF!</definedName>
    <definedName name="_RIV14a80b144cb2475796dd7b3b3480f7ac" hidden="1">#REF!</definedName>
    <definedName name="_RIV14cb0721163b4f7babce053d2cf53909" localSheetId="0" hidden="1">#REF!</definedName>
    <definedName name="_RIV14cb0721163b4f7babce053d2cf53909" hidden="1">#REF!</definedName>
    <definedName name="_RIV14dadc62cf924a7796c6c43a38994787" localSheetId="0" hidden="1">#REF!</definedName>
    <definedName name="_RIV14dadc62cf924a7796c6c43a38994787" hidden="1">#REF!</definedName>
    <definedName name="_RIV151ee79f3b374e52a5cfc616cf9dbced" localSheetId="0" hidden="1">#REF!</definedName>
    <definedName name="_RIV151ee79f3b374e52a5cfc616cf9dbced" hidden="1">#REF!</definedName>
    <definedName name="_RIV151ff0ffccb449758b41be59584cb678" localSheetId="0" hidden="1">#REF!</definedName>
    <definedName name="_RIV151ff0ffccb449758b41be59584cb678" hidden="1">#REF!</definedName>
    <definedName name="_RIV152e14644bbe46f890d8894c4a9e5b50" localSheetId="0" hidden="1">#REF!</definedName>
    <definedName name="_RIV152e14644bbe46f890d8894c4a9e5b50" hidden="1">#REF!</definedName>
    <definedName name="_RIV1533ad2b81a445b0b1b7b15349e84103" localSheetId="0" hidden="1">#REF!</definedName>
    <definedName name="_RIV1533ad2b81a445b0b1b7b15349e84103" hidden="1">#REF!</definedName>
    <definedName name="_RIV154ef99661a74d7491fa05c05f486ddb" localSheetId="0" hidden="1">#REF!</definedName>
    <definedName name="_RIV154ef99661a74d7491fa05c05f486ddb" hidden="1">#REF!</definedName>
    <definedName name="_RIV156e1c4ecd0c4ad0b51090c1c09a87e6" localSheetId="0" hidden="1">#REF!</definedName>
    <definedName name="_RIV156e1c4ecd0c4ad0b51090c1c09a87e6" hidden="1">#REF!</definedName>
    <definedName name="_RIV15ab0cb1ffaa4cedbc978b505604305d" localSheetId="0" hidden="1">#REF!</definedName>
    <definedName name="_RIV15ab0cb1ffaa4cedbc978b505604305d" hidden="1">#REF!</definedName>
    <definedName name="_RIV15ce3510f07f4311af5bf94f0e67a6f8" localSheetId="0" hidden="1">#REF!</definedName>
    <definedName name="_RIV15ce3510f07f4311af5bf94f0e67a6f8" hidden="1">#REF!</definedName>
    <definedName name="_RIV15d9c7b4100b44fca4116c0c8e5d250f" localSheetId="0" hidden="1">#REF!</definedName>
    <definedName name="_RIV15d9c7b4100b44fca4116c0c8e5d250f" hidden="1">#REF!</definedName>
    <definedName name="_RIV15e15e00463c4525845f1ded5ec622b4" localSheetId="0" hidden="1">#REF!</definedName>
    <definedName name="_RIV15e15e00463c4525845f1ded5ec622b4" hidden="1">#REF!</definedName>
    <definedName name="_RIV15e1f60f85a24f05acb1722da891bcae" localSheetId="0" hidden="1">#REF!</definedName>
    <definedName name="_RIV15e1f60f85a24f05acb1722da891bcae" hidden="1">#REF!</definedName>
    <definedName name="_RIV16128853e3b1408d8059ea726ebb8737" localSheetId="0" hidden="1">#REF!</definedName>
    <definedName name="_RIV16128853e3b1408d8059ea726ebb8737" hidden="1">#REF!</definedName>
    <definedName name="_RIV161fc4e2403a4766af2851a64c7066f0" localSheetId="0" hidden="1">#REF!</definedName>
    <definedName name="_RIV161fc4e2403a4766af2851a64c7066f0" hidden="1">#REF!</definedName>
    <definedName name="_RIV16355d7b4bb24638ad41a97c7e7507fa" localSheetId="0" hidden="1">#REF!</definedName>
    <definedName name="_RIV16355d7b4bb24638ad41a97c7e7507fa" hidden="1">#REF!</definedName>
    <definedName name="_RIV163d548a368a452586140ce27737586a" localSheetId="0" hidden="1">#REF!</definedName>
    <definedName name="_RIV163d548a368a452586140ce27737586a" hidden="1">#REF!</definedName>
    <definedName name="_RIV16523ff1cd664ad89a8d414a7ed086f3" localSheetId="0" hidden="1">#REF!</definedName>
    <definedName name="_RIV16523ff1cd664ad89a8d414a7ed086f3" hidden="1">#REF!</definedName>
    <definedName name="_RIV166ffc5a6e1c4ab39efc7b5242b6c622" localSheetId="0" hidden="1">#REF!</definedName>
    <definedName name="_RIV166ffc5a6e1c4ab39efc7b5242b6c622" hidden="1">#REF!</definedName>
    <definedName name="_RIV169441aa7389433283d7fa3bcec8f418" localSheetId="0" hidden="1">#REF!</definedName>
    <definedName name="_RIV169441aa7389433283d7fa3bcec8f418" hidden="1">#REF!</definedName>
    <definedName name="_RIV169c1187dbd64d64893ee6396065b3a5" localSheetId="0" hidden="1">#REF!</definedName>
    <definedName name="_RIV169c1187dbd64d64893ee6396065b3a5" hidden="1">#REF!</definedName>
    <definedName name="_RIV169cb98ba37149e288daa16bde9463d8" localSheetId="0" hidden="1">#REF!</definedName>
    <definedName name="_RIV169cb98ba37149e288daa16bde9463d8" hidden="1">#REF!</definedName>
    <definedName name="_RIV16a81fed7b5f4e04bf2568238706a72e" localSheetId="0" hidden="1">#REF!</definedName>
    <definedName name="_RIV16a81fed7b5f4e04bf2568238706a72e" hidden="1">#REF!</definedName>
    <definedName name="_RIV16b542a5743e4f29a85f4d001647b57d" localSheetId="0" hidden="1">#REF!</definedName>
    <definedName name="_RIV16b542a5743e4f29a85f4d001647b57d" hidden="1">#REF!</definedName>
    <definedName name="_RIV16eb84f051ef4c80a7c31b8ad3473a0a" localSheetId="0" hidden="1">#REF!</definedName>
    <definedName name="_RIV16eb84f051ef4c80a7c31b8ad3473a0a" hidden="1">#REF!</definedName>
    <definedName name="_RIV170cbec134824ca0b06cb9e5ec0466d7" localSheetId="0" hidden="1">#REF!</definedName>
    <definedName name="_RIV170cbec134824ca0b06cb9e5ec0466d7" hidden="1">#REF!</definedName>
    <definedName name="_RIV1716d144a3004da89e69914f056c1bf8" localSheetId="0" hidden="1">#REF!</definedName>
    <definedName name="_RIV1716d144a3004da89e69914f056c1bf8" hidden="1">#REF!</definedName>
    <definedName name="_RIV171cecf064364cda83c8251e1b858a77" localSheetId="0" hidden="1">#REF!</definedName>
    <definedName name="_RIV171cecf064364cda83c8251e1b858a77" hidden="1">#REF!</definedName>
    <definedName name="_RIV172e2b770e164346b6da4f1ac3978010" localSheetId="0" hidden="1">#REF!</definedName>
    <definedName name="_RIV172e2b770e164346b6da4f1ac3978010" hidden="1">#REF!</definedName>
    <definedName name="_RIV17435fd89ad5440e82e927a376658b6f" localSheetId="0" hidden="1">#REF!</definedName>
    <definedName name="_RIV17435fd89ad5440e82e927a376658b6f" hidden="1">#REF!</definedName>
    <definedName name="_RIV1744102f614a4b41b49a9bb874bb644d" localSheetId="0" hidden="1">#REF!</definedName>
    <definedName name="_RIV1744102f614a4b41b49a9bb874bb644d" hidden="1">#REF!</definedName>
    <definedName name="_RIV1773db2315334978bf2787e804c75323" localSheetId="0" hidden="1">#REF!</definedName>
    <definedName name="_RIV1773db2315334978bf2787e804c75323" hidden="1">#REF!</definedName>
    <definedName name="_RIV1779ca746538432da5ceec7892783f3c" localSheetId="0" hidden="1">#REF!</definedName>
    <definedName name="_RIV1779ca746538432da5ceec7892783f3c" hidden="1">#REF!</definedName>
    <definedName name="_RIV177bf4a7dbfe4159a1ae7f45115ed29d" localSheetId="0" hidden="1">#REF!</definedName>
    <definedName name="_RIV177bf4a7dbfe4159a1ae7f45115ed29d" hidden="1">#REF!</definedName>
    <definedName name="_RIV177ee2f9305c458b910de62726c56c3f" localSheetId="0" hidden="1">#REF!</definedName>
    <definedName name="_RIV177ee2f9305c458b910de62726c56c3f" hidden="1">#REF!</definedName>
    <definedName name="_RIV17ad42cdc4dd4ef5b1fa6a7b0da2ecf0" localSheetId="0" hidden="1">#REF!</definedName>
    <definedName name="_RIV17ad42cdc4dd4ef5b1fa6a7b0da2ecf0" hidden="1">#REF!</definedName>
    <definedName name="_RIV183460326a55402380db4d5628b26238" localSheetId="0" hidden="1">#REF!</definedName>
    <definedName name="_RIV183460326a55402380db4d5628b26238" hidden="1">#REF!</definedName>
    <definedName name="_RIV1871ab397cba4b0e9878f9af5fc6fb74" localSheetId="0" hidden="1">#REF!</definedName>
    <definedName name="_RIV1871ab397cba4b0e9878f9af5fc6fb74" hidden="1">#REF!</definedName>
    <definedName name="_RIV187cdad0b4574713a857c63deda07b10" localSheetId="0" hidden="1">#REF!</definedName>
    <definedName name="_RIV187cdad0b4574713a857c63deda07b10" hidden="1">#REF!</definedName>
    <definedName name="_RIV1881e95005b34f1d8659d4cee7d8db7f" localSheetId="0" hidden="1">#REF!</definedName>
    <definedName name="_RIV1881e95005b34f1d8659d4cee7d8db7f" hidden="1">#REF!</definedName>
    <definedName name="_RIV18874fda7eab475eba600f0c9632a4e0" localSheetId="0" hidden="1">#REF!</definedName>
    <definedName name="_RIV18874fda7eab475eba600f0c9632a4e0" hidden="1">#REF!</definedName>
    <definedName name="_RIV1889277b08eb4f28888574c39851ba3e" localSheetId="0" hidden="1">#REF!</definedName>
    <definedName name="_RIV1889277b08eb4f28888574c39851ba3e" hidden="1">#REF!</definedName>
    <definedName name="_RIV189d4e01b1ab426c8f8c2cdd6748a081" localSheetId="0" hidden="1">#REF!</definedName>
    <definedName name="_RIV189d4e01b1ab426c8f8c2cdd6748a081" hidden="1">#REF!</definedName>
    <definedName name="_RIV18c14ebb5aa84b5da61dfbd9662e96ad" localSheetId="0" hidden="1">#REF!</definedName>
    <definedName name="_RIV18c14ebb5aa84b5da61dfbd9662e96ad" hidden="1">#REF!</definedName>
    <definedName name="_RIV18d0744181cb4de481ecf9854e3e8add" localSheetId="0" hidden="1">#REF!</definedName>
    <definedName name="_RIV18d0744181cb4de481ecf9854e3e8add" hidden="1">#REF!</definedName>
    <definedName name="_RIV18d2df2c413a4410a07db1b10ef0e0ba" localSheetId="0" hidden="1">#REF!</definedName>
    <definedName name="_RIV18d2df2c413a4410a07db1b10ef0e0ba" hidden="1">#REF!</definedName>
    <definedName name="_RIV18d396b05a1f4d98a81d7c83b36fcdab" localSheetId="0" hidden="1">#REF!</definedName>
    <definedName name="_RIV18d396b05a1f4d98a81d7c83b36fcdab" hidden="1">#REF!</definedName>
    <definedName name="_RIV18d9b1909e474e3f86e1a81f249fb176" localSheetId="0" hidden="1">#REF!</definedName>
    <definedName name="_RIV18d9b1909e474e3f86e1a81f249fb176" hidden="1">#REF!</definedName>
    <definedName name="_RIV18e77ff302874f15b4b880d806c3d8af" localSheetId="0" hidden="1">#REF!</definedName>
    <definedName name="_RIV18e77ff302874f15b4b880d806c3d8af" hidden="1">#REF!</definedName>
    <definedName name="_RIV192ed59fc5c84db7a23ee9a2cd281173" localSheetId="0" hidden="1">#REF!</definedName>
    <definedName name="_RIV192ed59fc5c84db7a23ee9a2cd281173" hidden="1">#REF!</definedName>
    <definedName name="_RIV192f69717f9c4e04b6a89950e14e7ada" localSheetId="0" hidden="1">#REF!</definedName>
    <definedName name="_RIV192f69717f9c4e04b6a89950e14e7ada" hidden="1">#REF!</definedName>
    <definedName name="_RIV19680354cf7a46b6adf7ce9af41f7476" localSheetId="0" hidden="1">#REF!</definedName>
    <definedName name="_RIV19680354cf7a46b6adf7ce9af41f7476" hidden="1">#REF!</definedName>
    <definedName name="_RIV199ad181a5284f859304f453257196a3" localSheetId="0" hidden="1">#REF!</definedName>
    <definedName name="_RIV199ad181a5284f859304f453257196a3" hidden="1">#REF!</definedName>
    <definedName name="_RIV19b42bbd009d431b91cfa8795c5c7c33" localSheetId="0" hidden="1">#REF!</definedName>
    <definedName name="_RIV19b42bbd009d431b91cfa8795c5c7c33" hidden="1">#REF!</definedName>
    <definedName name="_RIV19bb3221b0fc4b8aa67e2e69994fad52" localSheetId="0" hidden="1">#REF!</definedName>
    <definedName name="_RIV19bb3221b0fc4b8aa67e2e69994fad52" hidden="1">#REF!</definedName>
    <definedName name="_RIV19d2d0cb7f4649559ccabb018e173330" localSheetId="0" hidden="1">#REF!</definedName>
    <definedName name="_RIV19d2d0cb7f4649559ccabb018e173330" hidden="1">#REF!</definedName>
    <definedName name="_RIV19ea841ae73e4db8b63ab0725ec674c3" localSheetId="0" hidden="1">#REF!</definedName>
    <definedName name="_RIV19ea841ae73e4db8b63ab0725ec674c3" hidden="1">#REF!</definedName>
    <definedName name="_RIV19eb921041444bcf920dca6ad7c9cca5" localSheetId="0" hidden="1">#REF!</definedName>
    <definedName name="_RIV19eb921041444bcf920dca6ad7c9cca5" hidden="1">#REF!</definedName>
    <definedName name="_RIV19f413a834dd41eeb32794e65ced9e04" localSheetId="0" hidden="1">#REF!</definedName>
    <definedName name="_RIV19f413a834dd41eeb32794e65ced9e04" hidden="1">#REF!</definedName>
    <definedName name="_RIV1ad50018a55745a28a31df2205792a6f" localSheetId="0" hidden="1">#REF!</definedName>
    <definedName name="_RIV1ad50018a55745a28a31df2205792a6f" hidden="1">#REF!</definedName>
    <definedName name="_RIV1b091ccc6ec4464f8479b09949391480" localSheetId="0" hidden="1">#REF!</definedName>
    <definedName name="_RIV1b091ccc6ec4464f8479b09949391480" hidden="1">#REF!</definedName>
    <definedName name="_RIV1b3c07699fcc4f17a9d8d51b16f77d00" localSheetId="0" hidden="1">#REF!</definedName>
    <definedName name="_RIV1b3c07699fcc4f17a9d8d51b16f77d00" hidden="1">#REF!</definedName>
    <definedName name="_RIV1b5fd0c64a304870946152617535e41c" localSheetId="0" hidden="1">#REF!</definedName>
    <definedName name="_RIV1b5fd0c64a304870946152617535e41c" hidden="1">#REF!</definedName>
    <definedName name="_RIV1b7471e9e269452796586ac21bc5189d" localSheetId="0" hidden="1">#REF!</definedName>
    <definedName name="_RIV1b7471e9e269452796586ac21bc5189d" hidden="1">#REF!</definedName>
    <definedName name="_RIV1b7c62700098485eac3c762cdfc61b85" localSheetId="0" hidden="1">#REF!</definedName>
    <definedName name="_RIV1b7c62700098485eac3c762cdfc61b85" hidden="1">#REF!</definedName>
    <definedName name="_RIV1b7d054d3e3c4d0c81d6b7836371fe7a" localSheetId="0" hidden="1">#REF!</definedName>
    <definedName name="_RIV1b7d054d3e3c4d0c81d6b7836371fe7a" hidden="1">#REF!</definedName>
    <definedName name="_RIV1b97f58ff1fd49979c0f2debf7c2b857" localSheetId="0" hidden="1">#REF!</definedName>
    <definedName name="_RIV1b97f58ff1fd49979c0f2debf7c2b857" hidden="1">#REF!</definedName>
    <definedName name="_RIV1ba5f81467c244ffac867fdf32c95d3e" localSheetId="0" hidden="1">#REF!</definedName>
    <definedName name="_RIV1ba5f81467c244ffac867fdf32c95d3e" hidden="1">#REF!</definedName>
    <definedName name="_RIV1ba7b70517a046fe97bf2bd84a4d01c5" localSheetId="0" hidden="1">#REF!</definedName>
    <definedName name="_RIV1ba7b70517a046fe97bf2bd84a4d01c5" hidden="1">#REF!</definedName>
    <definedName name="_RIV1bb050c1a2984f21b70d5c275f3d7913" localSheetId="0" hidden="1">#REF!</definedName>
    <definedName name="_RIV1bb050c1a2984f21b70d5c275f3d7913" hidden="1">#REF!</definedName>
    <definedName name="_RIV1bcc18a1e01c4552bb7f2a4b2227c028" localSheetId="0" hidden="1">#REF!</definedName>
    <definedName name="_RIV1bcc18a1e01c4552bb7f2a4b2227c028" hidden="1">#REF!</definedName>
    <definedName name="_RIV1bccbd7bdb0a4d18b868c0c953235e32" localSheetId="0" hidden="1">#REF!</definedName>
    <definedName name="_RIV1bccbd7bdb0a4d18b868c0c953235e32" hidden="1">#REF!</definedName>
    <definedName name="_RIV1bdddd3afbe243da8d64785565282060" localSheetId="0" hidden="1">#REF!</definedName>
    <definedName name="_RIV1bdddd3afbe243da8d64785565282060" hidden="1">#REF!</definedName>
    <definedName name="_RIV1bde11b1b1db48e695baef1fa12a5361" localSheetId="0" hidden="1">#REF!</definedName>
    <definedName name="_RIV1bde11b1b1db48e695baef1fa12a5361" hidden="1">#REF!</definedName>
    <definedName name="_RIV1bf24c633e1b4f99bf227fdbf9b9a130" localSheetId="0" hidden="1">#REF!</definedName>
    <definedName name="_RIV1bf24c633e1b4f99bf227fdbf9b9a130" hidden="1">#REF!</definedName>
    <definedName name="_RIV1c398a699ae14c19b96fa7dd14883692" localSheetId="0" hidden="1">#REF!</definedName>
    <definedName name="_RIV1c398a699ae14c19b96fa7dd14883692" hidden="1">#REF!</definedName>
    <definedName name="_RIV1c3dcc5e37824f43abb4e2a0d9807c82" localSheetId="0" hidden="1">#REF!</definedName>
    <definedName name="_RIV1c3dcc5e37824f43abb4e2a0d9807c82" hidden="1">#REF!</definedName>
    <definedName name="_RIV1c57dc087b7543d1820b17e7399664c1" localSheetId="0" hidden="1">#REF!</definedName>
    <definedName name="_RIV1c57dc087b7543d1820b17e7399664c1" hidden="1">#REF!</definedName>
    <definedName name="_RIV1c701d52b6f74d78ac0e0a1a5c42ed2d" localSheetId="0" hidden="1">#REF!</definedName>
    <definedName name="_RIV1c701d52b6f74d78ac0e0a1a5c42ed2d" hidden="1">#REF!</definedName>
    <definedName name="_RIV1c81d7657b554beb8dc04984683685da" localSheetId="0" hidden="1">#REF!</definedName>
    <definedName name="_RIV1c81d7657b554beb8dc04984683685da" hidden="1">#REF!</definedName>
    <definedName name="_RIV1ca1a904b485437e9d6ff3c5c68ae1d0" localSheetId="0" hidden="1">#REF!</definedName>
    <definedName name="_RIV1ca1a904b485437e9d6ff3c5c68ae1d0" hidden="1">#REF!</definedName>
    <definedName name="_RIV1cb27b99929148b6b32652fec1fa9d96" localSheetId="0" hidden="1">#REF!</definedName>
    <definedName name="_RIV1cb27b99929148b6b32652fec1fa9d96" hidden="1">#REF!</definedName>
    <definedName name="_RIV1cbfd170f74347f78efe08cc1f2147eb" localSheetId="0" hidden="1">#REF!</definedName>
    <definedName name="_RIV1cbfd170f74347f78efe08cc1f2147eb" hidden="1">#REF!</definedName>
    <definedName name="_RIV1cc9394f081b426991a898e5f0a2dc91" localSheetId="0" hidden="1">#REF!</definedName>
    <definedName name="_RIV1cc9394f081b426991a898e5f0a2dc91" hidden="1">#REF!</definedName>
    <definedName name="_RIV1cd53a03a07049f18589e33bb791e10f" localSheetId="0" hidden="1">#REF!</definedName>
    <definedName name="_RIV1cd53a03a07049f18589e33bb791e10f" hidden="1">#REF!</definedName>
    <definedName name="_RIV1cea281dc993405ab45d86ce5af9f752" localSheetId="0" hidden="1">#REF!</definedName>
    <definedName name="_RIV1cea281dc993405ab45d86ce5af9f752" hidden="1">#REF!</definedName>
    <definedName name="_RIV1cf15847470e400a97f4676d03698f05" localSheetId="0" hidden="1">#REF!</definedName>
    <definedName name="_RIV1cf15847470e400a97f4676d03698f05" hidden="1">#REF!</definedName>
    <definedName name="_RIV1cfde2a2b84947ddbf5547d13033c864" localSheetId="0" hidden="1">#REF!</definedName>
    <definedName name="_RIV1cfde2a2b84947ddbf5547d13033c864" hidden="1">#REF!</definedName>
    <definedName name="_RIV1d07f5aae29248118dd6bd054f5aa2d7" localSheetId="0" hidden="1">#REF!</definedName>
    <definedName name="_RIV1d07f5aae29248118dd6bd054f5aa2d7" hidden="1">#REF!</definedName>
    <definedName name="_RIV1d0b0d27f6fe4c188931fa99ba0c1990" localSheetId="0" hidden="1">#REF!</definedName>
    <definedName name="_RIV1d0b0d27f6fe4c188931fa99ba0c1990" hidden="1">#REF!</definedName>
    <definedName name="_RIV1d2a568a09ae4d89af92a881f358c1f0" localSheetId="0" hidden="1">#REF!</definedName>
    <definedName name="_RIV1d2a568a09ae4d89af92a881f358c1f0" hidden="1">#REF!</definedName>
    <definedName name="_RIV1d5850bbfdd44175ab8e6800eba400ed" localSheetId="0" hidden="1">#REF!</definedName>
    <definedName name="_RIV1d5850bbfdd44175ab8e6800eba400ed" hidden="1">#REF!</definedName>
    <definedName name="_RIV1d625255b69644efb27ff68bf8310027" localSheetId="0" hidden="1">#REF!</definedName>
    <definedName name="_RIV1d625255b69644efb27ff68bf8310027" hidden="1">#REF!</definedName>
    <definedName name="_RIV1d639968fbc74a958ae9f5ba4ffb3a01" localSheetId="0" hidden="1">#REF!</definedName>
    <definedName name="_RIV1d639968fbc74a958ae9f5ba4ffb3a01" hidden="1">#REF!</definedName>
    <definedName name="_RIV1d677b7467024f468d27ba70d61681d7" localSheetId="0" hidden="1">#REF!</definedName>
    <definedName name="_RIV1d677b7467024f468d27ba70d61681d7" hidden="1">#REF!</definedName>
    <definedName name="_RIV1d9ab275fda840b39c2478c5a14f6442" localSheetId="0" hidden="1">#REF!</definedName>
    <definedName name="_RIV1d9ab275fda840b39c2478c5a14f6442" hidden="1">#REF!</definedName>
    <definedName name="_RIV1daa2555ed3a4deba90584f6f3196552" localSheetId="0" hidden="1">#REF!</definedName>
    <definedName name="_RIV1daa2555ed3a4deba90584f6f3196552" hidden="1">#REF!</definedName>
    <definedName name="_RIV1df30481e904465b890de73d47a04a99" localSheetId="0" hidden="1">#REF!</definedName>
    <definedName name="_RIV1df30481e904465b890de73d47a04a99" hidden="1">#REF!</definedName>
    <definedName name="_RIV1df35daf1354400ca421d6f5a2d09f6b" localSheetId="0" hidden="1">#REF!</definedName>
    <definedName name="_RIV1df35daf1354400ca421d6f5a2d09f6b" hidden="1">#REF!</definedName>
    <definedName name="_RIV1df6313ae29649e8b6be3b25648b050e" localSheetId="0" hidden="1">#REF!</definedName>
    <definedName name="_RIV1df6313ae29649e8b6be3b25648b050e" hidden="1">#REF!</definedName>
    <definedName name="_RIV1df78b5b6a044b5d87c1d151c3dddb51" localSheetId="0" hidden="1">#REF!</definedName>
    <definedName name="_RIV1df78b5b6a044b5d87c1d151c3dddb51" hidden="1">#REF!</definedName>
    <definedName name="_RIV1df912018be64b68b0677728da7c5fd7" localSheetId="0" hidden="1">#REF!</definedName>
    <definedName name="_RIV1df912018be64b68b0677728da7c5fd7" hidden="1">#REF!</definedName>
    <definedName name="_RIV1df9f3ada8284435871c8a148b85b5ad" localSheetId="0" hidden="1">#REF!</definedName>
    <definedName name="_RIV1df9f3ada8284435871c8a148b85b5ad" hidden="1">#REF!</definedName>
    <definedName name="_RIV1e05bb6dcdcd48619688efbfa58055d4" localSheetId="0" hidden="1">#REF!</definedName>
    <definedName name="_RIV1e05bb6dcdcd48619688efbfa58055d4" hidden="1">#REF!</definedName>
    <definedName name="_RIV1e0777610a114b26a95cda8f77ad1165" localSheetId="0" hidden="1">#REF!</definedName>
    <definedName name="_RIV1e0777610a114b26a95cda8f77ad1165" hidden="1">#REF!</definedName>
    <definedName name="_RIV1e19230e05fb4f108b08644834922616" localSheetId="0" hidden="1">#REF!</definedName>
    <definedName name="_RIV1e19230e05fb4f108b08644834922616" hidden="1">#REF!</definedName>
    <definedName name="_RIV1e2cdac07ade44e5ae6e5b32559af37e" localSheetId="0" hidden="1">#REF!</definedName>
    <definedName name="_RIV1e2cdac07ade44e5ae6e5b32559af37e" hidden="1">#REF!</definedName>
    <definedName name="_RIV1e348a6e75ce43279b8d2898179fcf86" localSheetId="0" hidden="1">#REF!</definedName>
    <definedName name="_RIV1e348a6e75ce43279b8d2898179fcf86" hidden="1">#REF!</definedName>
    <definedName name="_RIV1e41fc47168d4dab874993d8e7be24d8" localSheetId="0" hidden="1">#REF!</definedName>
    <definedName name="_RIV1e41fc47168d4dab874993d8e7be24d8" hidden="1">#REF!</definedName>
    <definedName name="_RIV1eb29210372a484db9f7afa86e986e84" localSheetId="0" hidden="1">#REF!</definedName>
    <definedName name="_RIV1eb29210372a484db9f7afa86e986e84" hidden="1">#REF!</definedName>
    <definedName name="_RIV1efa6665801d45dab4d38f643d4ba0d6" localSheetId="0" hidden="1">#REF!</definedName>
    <definedName name="_RIV1efa6665801d45dab4d38f643d4ba0d6" hidden="1">#REF!</definedName>
    <definedName name="_RIV1f0a2bcdb4a445f3a1178db2c565535f" localSheetId="0" hidden="1">#REF!</definedName>
    <definedName name="_RIV1f0a2bcdb4a445f3a1178db2c565535f" hidden="1">#REF!</definedName>
    <definedName name="_RIV1f0cec8931ce4a8fa07ad314e0ce1b77" localSheetId="0" hidden="1">#REF!</definedName>
    <definedName name="_RIV1f0cec8931ce4a8fa07ad314e0ce1b77" hidden="1">#REF!</definedName>
    <definedName name="_RIV1f4f67c5077a47929667542e535a8932" localSheetId="0" hidden="1">#REF!</definedName>
    <definedName name="_RIV1f4f67c5077a47929667542e535a8932" hidden="1">#REF!</definedName>
    <definedName name="_RIV1f6b34a3f9954a218d8a5937a6e3ea21" localSheetId="0" hidden="1">#REF!</definedName>
    <definedName name="_RIV1f6b34a3f9954a218d8a5937a6e3ea21" hidden="1">#REF!</definedName>
    <definedName name="_RIV1f6d814dc5e947c4bd22cbb3c931fc58" localSheetId="0" hidden="1">#REF!</definedName>
    <definedName name="_RIV1f6d814dc5e947c4bd22cbb3c931fc58" hidden="1">#REF!</definedName>
    <definedName name="_RIV1f8b051b8bd346b69a5abe8f855c759a" localSheetId="0" hidden="1">#REF!</definedName>
    <definedName name="_RIV1f8b051b8bd346b69a5abe8f855c759a" hidden="1">#REF!</definedName>
    <definedName name="_RIV1f8e68bc90724b7e95ff9ee26e35df9f" localSheetId="0" hidden="1">#REF!</definedName>
    <definedName name="_RIV1f8e68bc90724b7e95ff9ee26e35df9f" hidden="1">#REF!</definedName>
    <definedName name="_RIV1f93d5b88fc54ac79569ee5a4c862add" localSheetId="0" hidden="1">#REF!</definedName>
    <definedName name="_RIV1f93d5b88fc54ac79569ee5a4c862add" hidden="1">#REF!</definedName>
    <definedName name="_RIV1fc17f8932d54180a123d3d24bb10d2e" localSheetId="0" hidden="1">#REF!</definedName>
    <definedName name="_RIV1fc17f8932d54180a123d3d24bb10d2e" hidden="1">#REF!</definedName>
    <definedName name="_RIV1ffaf06a8b69414ab44151ddbe8c923e" localSheetId="0" hidden="1">#REF!</definedName>
    <definedName name="_RIV1ffaf06a8b69414ab44151ddbe8c923e" hidden="1">#REF!</definedName>
    <definedName name="_RIV2043ad7eac944c5895bec7ba257ff97a" localSheetId="0" hidden="1">#REF!</definedName>
    <definedName name="_RIV2043ad7eac944c5895bec7ba257ff97a" hidden="1">#REF!</definedName>
    <definedName name="_RIV205b298c57914461bd05b935bb593fbb" localSheetId="0" hidden="1">#REF!</definedName>
    <definedName name="_RIV205b298c57914461bd05b935bb593fbb" hidden="1">#REF!</definedName>
    <definedName name="_RIV20bcafbd7c9a45469cd7eff0c06ee285" localSheetId="0" hidden="1">#REF!</definedName>
    <definedName name="_RIV20bcafbd7c9a45469cd7eff0c06ee285" hidden="1">#REF!</definedName>
    <definedName name="_RIV20de46ab968b4619a87094530e37734d" localSheetId="0" hidden="1">#REF!</definedName>
    <definedName name="_RIV20de46ab968b4619a87094530e37734d" hidden="1">#REF!</definedName>
    <definedName name="_RIV20e6b63c656d48db969ad978d95284c8" localSheetId="0" hidden="1">#REF!</definedName>
    <definedName name="_RIV20e6b63c656d48db969ad978d95284c8" hidden="1">#REF!</definedName>
    <definedName name="_RIV2128884384044e1a80ab75f272103781" localSheetId="0" hidden="1">#REF!</definedName>
    <definedName name="_RIV2128884384044e1a80ab75f272103781" hidden="1">#REF!</definedName>
    <definedName name="_RIV212fca27dcf840a9801ebb606340d3c7" localSheetId="0" hidden="1">#REF!</definedName>
    <definedName name="_RIV212fca27dcf840a9801ebb606340d3c7" hidden="1">#REF!</definedName>
    <definedName name="_RIV213bc59332cb4a1b9d7c66acc3ee9504" localSheetId="0" hidden="1">#REF!</definedName>
    <definedName name="_RIV213bc59332cb4a1b9d7c66acc3ee9504" hidden="1">#REF!</definedName>
    <definedName name="_RIV219216b79dbd4ba3ba11fc99d51d811b" localSheetId="0" hidden="1">#REF!</definedName>
    <definedName name="_RIV219216b79dbd4ba3ba11fc99d51d811b" hidden="1">#REF!</definedName>
    <definedName name="_RIV219da5493df04c8b8d38bb4679fba914" localSheetId="0" hidden="1">#REF!</definedName>
    <definedName name="_RIV219da5493df04c8b8d38bb4679fba914" hidden="1">#REF!</definedName>
    <definedName name="_RIV21e42dfa9ef44c66a15459414e16a7ad" localSheetId="0" hidden="1">#REF!</definedName>
    <definedName name="_RIV21e42dfa9ef44c66a15459414e16a7ad" hidden="1">#REF!</definedName>
    <definedName name="_RIV21eb758349f44213933324dfa3987edc" localSheetId="0" hidden="1">#REF!</definedName>
    <definedName name="_RIV21eb758349f44213933324dfa3987edc" hidden="1">#REF!</definedName>
    <definedName name="_RIV22065489c3a74bc381c4d3c5121e4458" localSheetId="0" hidden="1">#REF!</definedName>
    <definedName name="_RIV22065489c3a74bc381c4d3c5121e4458" hidden="1">#REF!</definedName>
    <definedName name="_RIV2239926943aa4ae8b6850cbbec8e1f25" localSheetId="0" hidden="1">#REF!</definedName>
    <definedName name="_RIV2239926943aa4ae8b6850cbbec8e1f25" hidden="1">#REF!</definedName>
    <definedName name="_RIV229966df5711402d8b26f0e0fdd7b2b8" localSheetId="0" hidden="1">#REF!</definedName>
    <definedName name="_RIV229966df5711402d8b26f0e0fdd7b2b8" hidden="1">#REF!</definedName>
    <definedName name="_RIV229fbedb5bee4f25a7b5d872c9168446" localSheetId="0" hidden="1">#REF!</definedName>
    <definedName name="_RIV229fbedb5bee4f25a7b5d872c9168446" hidden="1">#REF!</definedName>
    <definedName name="_RIV22a45b7e6b5f4fe18a5efb3ae8ae34ae" localSheetId="0" hidden="1">#REF!</definedName>
    <definedName name="_RIV22a45b7e6b5f4fe18a5efb3ae8ae34ae" hidden="1">#REF!</definedName>
    <definedName name="_RIV22a4cc3545d041cf88fca51c3d962460" localSheetId="0" hidden="1">#REF!</definedName>
    <definedName name="_RIV22a4cc3545d041cf88fca51c3d962460" hidden="1">#REF!</definedName>
    <definedName name="_RIV22b9e64e1a014bb4b80437358cc70c2d" localSheetId="0" hidden="1">#REF!</definedName>
    <definedName name="_RIV22b9e64e1a014bb4b80437358cc70c2d" hidden="1">#REF!</definedName>
    <definedName name="_RIV22c70b34c369462c9d01dd6b40d3b7e7" localSheetId="0" hidden="1">#REF!</definedName>
    <definedName name="_RIV22c70b34c369462c9d01dd6b40d3b7e7" hidden="1">#REF!</definedName>
    <definedName name="_RIV22e5efab19e84d508094112ac1a72036" localSheetId="0" hidden="1">#REF!</definedName>
    <definedName name="_RIV22e5efab19e84d508094112ac1a72036" hidden="1">#REF!</definedName>
    <definedName name="_RIV22f5fa65e439457684c4755fa4a0946f" localSheetId="0" hidden="1">#REF!</definedName>
    <definedName name="_RIV22f5fa65e439457684c4755fa4a0946f" hidden="1">#REF!</definedName>
    <definedName name="_RIV23830bb9b26d4907a1e29b95e8b98dd6" localSheetId="0" hidden="1">#REF!</definedName>
    <definedName name="_RIV23830bb9b26d4907a1e29b95e8b98dd6" hidden="1">#REF!</definedName>
    <definedName name="_RIV2384609b05224aeba0b71bc3d74bd0b7" localSheetId="0" hidden="1">#REF!</definedName>
    <definedName name="_RIV2384609b05224aeba0b71bc3d74bd0b7" hidden="1">#REF!</definedName>
    <definedName name="_RIV23848efc8327471a81398cac5e6b4af6" localSheetId="0" hidden="1">#REF!</definedName>
    <definedName name="_RIV23848efc8327471a81398cac5e6b4af6" hidden="1">#REF!</definedName>
    <definedName name="_RIV23869ae91bde444194857fcbf41ae326" localSheetId="0" hidden="1">#REF!</definedName>
    <definedName name="_RIV23869ae91bde444194857fcbf41ae326" hidden="1">#REF!</definedName>
    <definedName name="_RIV238d4ec5765546e89c23f284502415ce" localSheetId="0" hidden="1">#REF!</definedName>
    <definedName name="_RIV238d4ec5765546e89c23f284502415ce" hidden="1">#REF!</definedName>
    <definedName name="_RIV23e87556418a4f52a9af038635d7fb1f" localSheetId="0" hidden="1">#REF!</definedName>
    <definedName name="_RIV23e87556418a4f52a9af038635d7fb1f" hidden="1">#REF!</definedName>
    <definedName name="_RIV23e996d9982c4219b6775fb3b899af94" localSheetId="0" hidden="1">#REF!</definedName>
    <definedName name="_RIV23e996d9982c4219b6775fb3b899af94" hidden="1">#REF!</definedName>
    <definedName name="_RIV23f46de1da304800aca38d5f1f373d78" localSheetId="0" hidden="1">#REF!</definedName>
    <definedName name="_RIV23f46de1da304800aca38d5f1f373d78" hidden="1">#REF!</definedName>
    <definedName name="_RIV240c22a711f0400aa40af975ab6d680b" localSheetId="0" hidden="1">#REF!</definedName>
    <definedName name="_RIV240c22a711f0400aa40af975ab6d680b" hidden="1">#REF!</definedName>
    <definedName name="_RIV241ff5cf388b4d14ac7cc74687a0fbcf" localSheetId="0" hidden="1">#REF!</definedName>
    <definedName name="_RIV241ff5cf388b4d14ac7cc74687a0fbcf" hidden="1">#REF!</definedName>
    <definedName name="_RIV242349f3bf354465ba19dd643a787514" localSheetId="0" hidden="1">#REF!</definedName>
    <definedName name="_RIV242349f3bf354465ba19dd643a787514" hidden="1">#REF!</definedName>
    <definedName name="_RIV243856d2a1b04d63ab0314b16f4b0c74" localSheetId="0" hidden="1">#REF!</definedName>
    <definedName name="_RIV243856d2a1b04d63ab0314b16f4b0c74" hidden="1">#REF!</definedName>
    <definedName name="_RIV243ecc1ada464cdeb4ac38aac7bb3bdc" localSheetId="0" hidden="1">#REF!</definedName>
    <definedName name="_RIV243ecc1ada464cdeb4ac38aac7bb3bdc" hidden="1">#REF!</definedName>
    <definedName name="_RIV2456c1fa47464ab599a583efda0ac20e" localSheetId="0" hidden="1">#REF!</definedName>
    <definedName name="_RIV2456c1fa47464ab599a583efda0ac20e" hidden="1">#REF!</definedName>
    <definedName name="_RIV24623f24c4e54877bd57397020b22472" localSheetId="0" hidden="1">#REF!</definedName>
    <definedName name="_RIV24623f24c4e54877bd57397020b22472" hidden="1">#REF!</definedName>
    <definedName name="_RIV24705255f55840519f7071fc13bfab0f" localSheetId="0" hidden="1">#REF!</definedName>
    <definedName name="_RIV24705255f55840519f7071fc13bfab0f" hidden="1">#REF!</definedName>
    <definedName name="_RIV247d30b0efbc439f8f1bab692f870eb0" localSheetId="0" hidden="1">#REF!</definedName>
    <definedName name="_RIV247d30b0efbc439f8f1bab692f870eb0" hidden="1">#REF!</definedName>
    <definedName name="_RIV24941712adf9485e8db4c366605cac40" localSheetId="0" hidden="1">#REF!</definedName>
    <definedName name="_RIV24941712adf9485e8db4c366605cac40" hidden="1">#REF!</definedName>
    <definedName name="_RIV24a754d7fa3242589be226a23b303ab1" localSheetId="0" hidden="1">#REF!</definedName>
    <definedName name="_RIV24a754d7fa3242589be226a23b303ab1" hidden="1">#REF!</definedName>
    <definedName name="_RIV24b07f47ab964db49d02627b0e45ac2d" localSheetId="0" hidden="1">#REF!</definedName>
    <definedName name="_RIV24b07f47ab964db49d02627b0e45ac2d" hidden="1">#REF!</definedName>
    <definedName name="_RIV24b9172e71a74263805b2b6f8bd8718b" localSheetId="0" hidden="1">#REF!</definedName>
    <definedName name="_RIV24b9172e71a74263805b2b6f8bd8718b" hidden="1">#REF!</definedName>
    <definedName name="_RIV24be20d59cd94533bec79083fa63360d" localSheetId="0" hidden="1">#REF!</definedName>
    <definedName name="_RIV24be20d59cd94533bec79083fa63360d" hidden="1">#REF!</definedName>
    <definedName name="_RIV24beb99f8462463d8b0cf9e27938880b" localSheetId="0" hidden="1">#REF!</definedName>
    <definedName name="_RIV24beb99f8462463d8b0cf9e27938880b" hidden="1">#REF!</definedName>
    <definedName name="_RIV24d70fbacff548399aabc50dafefac07" localSheetId="0" hidden="1">#REF!</definedName>
    <definedName name="_RIV24d70fbacff548399aabc50dafefac07" hidden="1">#REF!</definedName>
    <definedName name="_RIV24e4b303870d4f2785b013720c390fac" localSheetId="0" hidden="1">#REF!</definedName>
    <definedName name="_RIV24e4b303870d4f2785b013720c390fac" hidden="1">#REF!</definedName>
    <definedName name="_RIV24e5500d80ba4b3ab9516d9b08e40526" localSheetId="0" hidden="1">#REF!</definedName>
    <definedName name="_RIV24e5500d80ba4b3ab9516d9b08e40526" hidden="1">#REF!</definedName>
    <definedName name="_RIV250e80c81beb48e39d5e6eea488045b1" localSheetId="0" hidden="1">#REF!</definedName>
    <definedName name="_RIV250e80c81beb48e39d5e6eea488045b1" hidden="1">#REF!</definedName>
    <definedName name="_RIV25561ed6920b4270a0686cbb0aa8e7de" localSheetId="0" hidden="1">#REF!</definedName>
    <definedName name="_RIV25561ed6920b4270a0686cbb0aa8e7de" hidden="1">#REF!</definedName>
    <definedName name="_RIV25a44eafcbf84232857200031c6d560e" localSheetId="0" hidden="1">#REF!</definedName>
    <definedName name="_RIV25a44eafcbf84232857200031c6d560e" hidden="1">#REF!</definedName>
    <definedName name="_RIV25bbb9b39a2c4a99bc2376d60962e7be" localSheetId="0" hidden="1">#REF!</definedName>
    <definedName name="_RIV25bbb9b39a2c4a99bc2376d60962e7be" hidden="1">#REF!</definedName>
    <definedName name="_RIV25bd01c01ce64fe1af382acd1c0d175f" localSheetId="0" hidden="1">#REF!</definedName>
    <definedName name="_RIV25bd01c01ce64fe1af382acd1c0d175f" hidden="1">#REF!</definedName>
    <definedName name="_RIV25dc93e56e9c4117a2aa5fef9cf89b07" localSheetId="0" hidden="1">#REF!</definedName>
    <definedName name="_RIV25dc93e56e9c4117a2aa5fef9cf89b07" hidden="1">#REF!</definedName>
    <definedName name="_RIV2600973c2a52430c878b790684854a33" localSheetId="0" hidden="1">#REF!</definedName>
    <definedName name="_RIV2600973c2a52430c878b790684854a33" hidden="1">#REF!</definedName>
    <definedName name="_RIV2600d287df624da1b842b52839c97645" localSheetId="0" hidden="1">#REF!</definedName>
    <definedName name="_RIV2600d287df624da1b842b52839c97645" hidden="1">#REF!</definedName>
    <definedName name="_RIV265928e7e4f74bda9f96df1408f57469" localSheetId="0" hidden="1">#REF!</definedName>
    <definedName name="_RIV265928e7e4f74bda9f96df1408f57469" hidden="1">#REF!</definedName>
    <definedName name="_RIV26608fba41eb4716becaaa9e03ebef43" localSheetId="0" hidden="1">#REF!</definedName>
    <definedName name="_RIV26608fba41eb4716becaaa9e03ebef43" hidden="1">#REF!</definedName>
    <definedName name="_RIV26674c02ac4144db8f3cb85d39b43924" localSheetId="0" hidden="1">#REF!</definedName>
    <definedName name="_RIV26674c02ac4144db8f3cb85d39b43924" hidden="1">#REF!</definedName>
    <definedName name="_RIV266a5e86429b4dc5bf249c6d554b500e" localSheetId="0" hidden="1">#REF!</definedName>
    <definedName name="_RIV266a5e86429b4dc5bf249c6d554b500e" hidden="1">#REF!</definedName>
    <definedName name="_RIV26a2b58d78894d5782fc49825d687822" localSheetId="0" hidden="1">#REF!</definedName>
    <definedName name="_RIV26a2b58d78894d5782fc49825d687822" hidden="1">#REF!</definedName>
    <definedName name="_RIV26a4040076bf4c6b9f4d38002321f8a8" localSheetId="0" hidden="1">#REF!</definedName>
    <definedName name="_RIV26a4040076bf4c6b9f4d38002321f8a8" hidden="1">#REF!</definedName>
    <definedName name="_RIV26b910fd294e429a86026ba9c3060e13" localSheetId="0" hidden="1">#REF!</definedName>
    <definedName name="_RIV26b910fd294e429a86026ba9c3060e13" hidden="1">#REF!</definedName>
    <definedName name="_RIV272c4703f5cc4fcea435f69548345f71" localSheetId="0" hidden="1">#REF!</definedName>
    <definedName name="_RIV272c4703f5cc4fcea435f69548345f71" hidden="1">#REF!</definedName>
    <definedName name="_RIV273890d57804458d91233ec15e6eb112" localSheetId="0" hidden="1">#REF!</definedName>
    <definedName name="_RIV273890d57804458d91233ec15e6eb112" hidden="1">#REF!</definedName>
    <definedName name="_RIV2739e3ec0414421e902019106194a88d" localSheetId="0" hidden="1">#REF!</definedName>
    <definedName name="_RIV2739e3ec0414421e902019106194a88d" hidden="1">#REF!</definedName>
    <definedName name="_RIV274f6657cf974c37844c930d4b658117" localSheetId="0" hidden="1">#REF!</definedName>
    <definedName name="_RIV274f6657cf974c37844c930d4b658117" hidden="1">#REF!</definedName>
    <definedName name="_RIV276f63554bb4441ca52289b7a8e3b815" localSheetId="0" hidden="1">#REF!</definedName>
    <definedName name="_RIV276f63554bb4441ca52289b7a8e3b815" hidden="1">#REF!</definedName>
    <definedName name="_RIV277e587bf8924b51a047b2a978119e50" localSheetId="0" hidden="1">#REF!</definedName>
    <definedName name="_RIV277e587bf8924b51a047b2a978119e50" hidden="1">#REF!</definedName>
    <definedName name="_RIV279648ae4c744dd0ba49c7e6ebf3d766" localSheetId="0" hidden="1">#REF!</definedName>
    <definedName name="_RIV279648ae4c744dd0ba49c7e6ebf3d766" hidden="1">#REF!</definedName>
    <definedName name="_RIV27c3e660007046a984d910bc2df9983e" localSheetId="0" hidden="1">#REF!</definedName>
    <definedName name="_RIV27c3e660007046a984d910bc2df9983e" hidden="1">#REF!</definedName>
    <definedName name="_RIV27db0e186de944bbb4e903ab23c305ed" localSheetId="0" hidden="1">#REF!</definedName>
    <definedName name="_RIV27db0e186de944bbb4e903ab23c305ed" hidden="1">#REF!</definedName>
    <definedName name="_RIV27f25c3cd85144efa2695c7d05b12525" localSheetId="0" hidden="1">#REF!</definedName>
    <definedName name="_RIV27f25c3cd85144efa2695c7d05b12525" hidden="1">#REF!</definedName>
    <definedName name="_RIV28110f94905e4ffeaa0abbb09159a0e5" localSheetId="0" hidden="1">#REF!</definedName>
    <definedName name="_RIV28110f94905e4ffeaa0abbb09159a0e5" hidden="1">#REF!</definedName>
    <definedName name="_RIV284d6d8daef247edb42e7faaa92ca4a6" localSheetId="0" hidden="1">#REF!</definedName>
    <definedName name="_RIV284d6d8daef247edb42e7faaa92ca4a6" hidden="1">#REF!</definedName>
    <definedName name="_RIV2863c82715234a479ddc589fc69d0205" localSheetId="0" hidden="1">#REF!</definedName>
    <definedName name="_RIV2863c82715234a479ddc589fc69d0205" hidden="1">#REF!</definedName>
    <definedName name="_RIV286ff184801f487684760bf5e35efa7f" localSheetId="0" hidden="1">#REF!</definedName>
    <definedName name="_RIV286ff184801f487684760bf5e35efa7f" hidden="1">#REF!</definedName>
    <definedName name="_RIV28a04a71ca1e4b609e2ad5d9813dc8da" localSheetId="0" hidden="1">#REF!</definedName>
    <definedName name="_RIV28a04a71ca1e4b609e2ad5d9813dc8da" hidden="1">#REF!</definedName>
    <definedName name="_RIV28ab767901444559ab799155abf035cb" localSheetId="0" hidden="1">#REF!</definedName>
    <definedName name="_RIV28ab767901444559ab799155abf035cb" hidden="1">#REF!</definedName>
    <definedName name="_RIV28cd519a92e54c969e530e4433e82a83" localSheetId="0" hidden="1">#REF!</definedName>
    <definedName name="_RIV28cd519a92e54c969e530e4433e82a83" hidden="1">#REF!</definedName>
    <definedName name="_RIV2923e020729f476284d54923b8b0640d" localSheetId="0" hidden="1">#REF!</definedName>
    <definedName name="_RIV2923e020729f476284d54923b8b0640d" hidden="1">#REF!</definedName>
    <definedName name="_RIV2953ef97ab1f4377ac089b246311eacc" localSheetId="0" hidden="1">#REF!</definedName>
    <definedName name="_RIV2953ef97ab1f4377ac089b246311eacc" hidden="1">#REF!</definedName>
    <definedName name="_RIV296b9db0e437481f931b621dd4405e9b" localSheetId="0" hidden="1">#REF!</definedName>
    <definedName name="_RIV296b9db0e437481f931b621dd4405e9b" hidden="1">#REF!</definedName>
    <definedName name="_RIV2989df13c7d64343a3fb00f8932cdb5b" localSheetId="0" hidden="1">#REF!</definedName>
    <definedName name="_RIV2989df13c7d64343a3fb00f8932cdb5b" hidden="1">#REF!</definedName>
    <definedName name="_RIV298defd859594268af40f26adac7388b" localSheetId="0" hidden="1">#REF!</definedName>
    <definedName name="_RIV298defd859594268af40f26adac7388b" hidden="1">#REF!</definedName>
    <definedName name="_RIV29b3f647a2f642f7bf511427183193da" localSheetId="0" hidden="1">#REF!</definedName>
    <definedName name="_RIV29b3f647a2f642f7bf511427183193da" hidden="1">#REF!</definedName>
    <definedName name="_RIV2a11d5899afa446ba2ad414c5e56bb61" localSheetId="0" hidden="1">#REF!</definedName>
    <definedName name="_RIV2a11d5899afa446ba2ad414c5e56bb61" hidden="1">#REF!</definedName>
    <definedName name="_RIV2a52e24160e44ee48fe66bac32bc76f1" localSheetId="0" hidden="1">#REF!</definedName>
    <definedName name="_RIV2a52e24160e44ee48fe66bac32bc76f1" hidden="1">#REF!</definedName>
    <definedName name="_RIV2a880670a85e4b6ab14f17eb231f951f" localSheetId="0" hidden="1">#REF!</definedName>
    <definedName name="_RIV2a880670a85e4b6ab14f17eb231f951f" hidden="1">#REF!</definedName>
    <definedName name="_RIV2a8df32280e8483eb9cf44d077e2f248" localSheetId="0" hidden="1">#REF!</definedName>
    <definedName name="_RIV2a8df32280e8483eb9cf44d077e2f248" hidden="1">#REF!</definedName>
    <definedName name="_RIV2a8e4a75993947f6a1b0d51b72326105" localSheetId="0" hidden="1">#REF!</definedName>
    <definedName name="_RIV2a8e4a75993947f6a1b0d51b72326105" hidden="1">#REF!</definedName>
    <definedName name="_RIV2aa7e86fbba94dd08c3eff4672c3f6b3" localSheetId="0" hidden="1">#REF!</definedName>
    <definedName name="_RIV2aa7e86fbba94dd08c3eff4672c3f6b3" hidden="1">#REF!</definedName>
    <definedName name="_RIV2b088e8cb729474980ed740e75f2370c" localSheetId="0" hidden="1">#REF!</definedName>
    <definedName name="_RIV2b088e8cb729474980ed740e75f2370c" hidden="1">#REF!</definedName>
    <definedName name="_RIV2b6d29fc7cc24786aa7e06af2677d54e" localSheetId="0" hidden="1">#REF!</definedName>
    <definedName name="_RIV2b6d29fc7cc24786aa7e06af2677d54e" hidden="1">#REF!</definedName>
    <definedName name="_RIV2b889c449aed44229c0003aa06c14515" localSheetId="0" hidden="1">#REF!</definedName>
    <definedName name="_RIV2b889c449aed44229c0003aa06c14515" hidden="1">#REF!</definedName>
    <definedName name="_RIV2b8f0ae311d540b589fcc822f26e816e" localSheetId="0" hidden="1">#REF!</definedName>
    <definedName name="_RIV2b8f0ae311d540b589fcc822f26e816e" hidden="1">#REF!</definedName>
    <definedName name="_RIV2b9004774989463284991058dc0c7c33" localSheetId="0" hidden="1">#REF!</definedName>
    <definedName name="_RIV2b9004774989463284991058dc0c7c33" hidden="1">#REF!</definedName>
    <definedName name="_RIV2b909e451e9f4f53847f103cb5aca1f7" localSheetId="0" hidden="1">#REF!</definedName>
    <definedName name="_RIV2b909e451e9f4f53847f103cb5aca1f7" hidden="1">#REF!</definedName>
    <definedName name="_RIV2b967ce890204735bcb32533b3adbb82" localSheetId="0" hidden="1">#REF!</definedName>
    <definedName name="_RIV2b967ce890204735bcb32533b3adbb82" hidden="1">#REF!</definedName>
    <definedName name="_RIV2b980476a2e142e08bb9b4b2df27bc16" localSheetId="0" hidden="1">#REF!</definedName>
    <definedName name="_RIV2b980476a2e142e08bb9b4b2df27bc16" hidden="1">#REF!</definedName>
    <definedName name="_RIV2b9b49e93f3b4683bc8d889876114765" localSheetId="0" hidden="1">#REF!</definedName>
    <definedName name="_RIV2b9b49e93f3b4683bc8d889876114765" hidden="1">#REF!</definedName>
    <definedName name="_RIV2b9ccfa90cf44d5abfcf74545ed3c0a5" localSheetId="0" hidden="1">#REF!</definedName>
    <definedName name="_RIV2b9ccfa90cf44d5abfcf74545ed3c0a5" hidden="1">#REF!</definedName>
    <definedName name="_RIV2be0573084e44d3e9996498190062132" localSheetId="0" hidden="1">#REF!</definedName>
    <definedName name="_RIV2be0573084e44d3e9996498190062132" hidden="1">#REF!</definedName>
    <definedName name="_RIV2c045fd510a04697b95de1111ad83135" localSheetId="0" hidden="1">#REF!</definedName>
    <definedName name="_RIV2c045fd510a04697b95de1111ad83135" hidden="1">#REF!</definedName>
    <definedName name="_RIV2c08d9a44baf492a940be36f9993b033" localSheetId="0" hidden="1">#REF!</definedName>
    <definedName name="_RIV2c08d9a44baf492a940be36f9993b033" hidden="1">#REF!</definedName>
    <definedName name="_RIV2c51688d72f64724b243313760121d71" localSheetId="0" hidden="1">#REF!</definedName>
    <definedName name="_RIV2c51688d72f64724b243313760121d71" hidden="1">#REF!</definedName>
    <definedName name="_RIV2c8ac98b72514cc5ae7719bec352bac5" localSheetId="0" hidden="1">#REF!</definedName>
    <definedName name="_RIV2c8ac98b72514cc5ae7719bec352bac5" hidden="1">#REF!</definedName>
    <definedName name="_RIV2c9bb9408f714600afd21e5fa48a064a" localSheetId="0" hidden="1">#REF!</definedName>
    <definedName name="_RIV2c9bb9408f714600afd21e5fa48a064a" hidden="1">#REF!</definedName>
    <definedName name="_RIV2cafe69301e347e78f0561b6f1d72beb" localSheetId="0" hidden="1">#REF!</definedName>
    <definedName name="_RIV2cafe69301e347e78f0561b6f1d72beb" hidden="1">#REF!</definedName>
    <definedName name="_RIV2cbf0df481914211afb6307f1eebe2ff" localSheetId="0" hidden="1">#REF!</definedName>
    <definedName name="_RIV2cbf0df481914211afb6307f1eebe2ff" hidden="1">#REF!</definedName>
    <definedName name="_RIV2ccd0b6a3ca14457afef2b281241e6c5" localSheetId="0" hidden="1">#REF!</definedName>
    <definedName name="_RIV2ccd0b6a3ca14457afef2b281241e6c5" hidden="1">#REF!</definedName>
    <definedName name="_RIV2d02f38c262349be9695e41f68ac74db" localSheetId="0" hidden="1">#REF!</definedName>
    <definedName name="_RIV2d02f38c262349be9695e41f68ac74db" hidden="1">#REF!</definedName>
    <definedName name="_RIV2d036c9dfe0e4a6c89d20eeb20b04154" localSheetId="0" hidden="1">#REF!</definedName>
    <definedName name="_RIV2d036c9dfe0e4a6c89d20eeb20b04154" hidden="1">#REF!</definedName>
    <definedName name="_RIV2d06cf869b2f45d0893165ea90affaef" localSheetId="0" hidden="1">#REF!</definedName>
    <definedName name="_RIV2d06cf869b2f45d0893165ea90affaef" hidden="1">#REF!</definedName>
    <definedName name="_RIV2d0fda71b88845369ae3a9987dc1a0b6" localSheetId="0" hidden="1">#REF!</definedName>
    <definedName name="_RIV2d0fda71b88845369ae3a9987dc1a0b6" hidden="1">#REF!</definedName>
    <definedName name="_RIV2d1f4d7ef29f4288b1b4bf6a3bcaea6d" localSheetId="0" hidden="1">#REF!</definedName>
    <definedName name="_RIV2d1f4d7ef29f4288b1b4bf6a3bcaea6d" hidden="1">#REF!</definedName>
    <definedName name="_RIV2d23bc36ba78436882d2021b4cb1dd31" localSheetId="0" hidden="1">#REF!</definedName>
    <definedName name="_RIV2d23bc36ba78436882d2021b4cb1dd31" hidden="1">#REF!</definedName>
    <definedName name="_RIV2d374d2e43cf47b8bf0de63252d4b004" localSheetId="0" hidden="1">#REF!</definedName>
    <definedName name="_RIV2d374d2e43cf47b8bf0de63252d4b004" hidden="1">#REF!</definedName>
    <definedName name="_RIV2d483d85e3a748fd982991af788a905a" localSheetId="0" hidden="1">#REF!</definedName>
    <definedName name="_RIV2d483d85e3a748fd982991af788a905a" hidden="1">#REF!</definedName>
    <definedName name="_RIV2d63041979784757b7c84890ab410c7a" localSheetId="0" hidden="1">#REF!</definedName>
    <definedName name="_RIV2d63041979784757b7c84890ab410c7a" hidden="1">#REF!</definedName>
    <definedName name="_RIV2d8bf89a70b14f7f8619f599a65a68c9" localSheetId="0" hidden="1">#REF!</definedName>
    <definedName name="_RIV2d8bf89a70b14f7f8619f599a65a68c9" hidden="1">#REF!</definedName>
    <definedName name="_RIV2d958f008b784471afbeff0bec131410" localSheetId="0" hidden="1">#REF!</definedName>
    <definedName name="_RIV2d958f008b784471afbeff0bec131410" hidden="1">#REF!</definedName>
    <definedName name="_RIV2d9eb6cda4594f80a9b4bc344695a165" localSheetId="0" hidden="1">#REF!</definedName>
    <definedName name="_RIV2d9eb6cda4594f80a9b4bc344695a165" hidden="1">#REF!</definedName>
    <definedName name="_RIV2dbefd4548654c569dfdbe7758f21f4b" localSheetId="0" hidden="1">#REF!</definedName>
    <definedName name="_RIV2dbefd4548654c569dfdbe7758f21f4b" hidden="1">#REF!</definedName>
    <definedName name="_RIV2dc549e046bb4cf997b921110c2d7519" localSheetId="0" hidden="1">#REF!</definedName>
    <definedName name="_RIV2dc549e046bb4cf997b921110c2d7519" hidden="1">#REF!</definedName>
    <definedName name="_RIV2dc71596da6b4ae197c2398e60153249" localSheetId="0" hidden="1">#REF!</definedName>
    <definedName name="_RIV2dc71596da6b4ae197c2398e60153249" hidden="1">#REF!</definedName>
    <definedName name="_RIV2dd5558050cb44dc96cd37a7353aa0b7" localSheetId="0" hidden="1">#REF!</definedName>
    <definedName name="_RIV2dd5558050cb44dc96cd37a7353aa0b7" hidden="1">#REF!</definedName>
    <definedName name="_RIV2de231d264b54fe3a45ec19130806c24" localSheetId="0" hidden="1">#REF!</definedName>
    <definedName name="_RIV2de231d264b54fe3a45ec19130806c24" hidden="1">#REF!</definedName>
    <definedName name="_RIV2df0c24c63bd4ab681dd9c13f7cb7694" localSheetId="0" hidden="1">#REF!</definedName>
    <definedName name="_RIV2df0c24c63bd4ab681dd9c13f7cb7694" hidden="1">#REF!</definedName>
    <definedName name="_RIV2dfef64b0226478db94b252a429ca731" localSheetId="0" hidden="1">#REF!</definedName>
    <definedName name="_RIV2dfef64b0226478db94b252a429ca731" hidden="1">#REF!</definedName>
    <definedName name="_RIV2e4b1b3b6f2943f1abce7e6b996bc5cc" localSheetId="0" hidden="1">#REF!</definedName>
    <definedName name="_RIV2e4b1b3b6f2943f1abce7e6b996bc5cc" hidden="1">#REF!</definedName>
    <definedName name="_RIV2e546fb1b7ce4ae58fee089edcb676cf" localSheetId="0" hidden="1">#REF!</definedName>
    <definedName name="_RIV2e546fb1b7ce4ae58fee089edcb676cf" hidden="1">#REF!</definedName>
    <definedName name="_RIV2e7c4332bf76424fa79a5aca44e64994" localSheetId="0" hidden="1">#REF!</definedName>
    <definedName name="_RIV2e7c4332bf76424fa79a5aca44e64994" hidden="1">#REF!</definedName>
    <definedName name="_RIV2e8f43a336e2486c855fae50c5c94783" localSheetId="0" hidden="1">#REF!</definedName>
    <definedName name="_RIV2e8f43a336e2486c855fae50c5c94783" hidden="1">#REF!</definedName>
    <definedName name="_RIV2ec69e8b9a3d449d8bd53b4e1383099c" localSheetId="0" hidden="1">#REF!</definedName>
    <definedName name="_RIV2ec69e8b9a3d449d8bd53b4e1383099c" hidden="1">#REF!</definedName>
    <definedName name="_RIV2ecbf49dca0045db83b78c4a2135f5e5" localSheetId="0" hidden="1">#REF!</definedName>
    <definedName name="_RIV2ecbf49dca0045db83b78c4a2135f5e5" hidden="1">#REF!</definedName>
    <definedName name="_RIV2f1ec38b5f5e4991950ef330d6b8e538" localSheetId="0" hidden="1">#REF!</definedName>
    <definedName name="_RIV2f1ec38b5f5e4991950ef330d6b8e538" hidden="1">#REF!</definedName>
    <definedName name="_RIV2f324b940673402e901a2aecaefda67d" localSheetId="0" hidden="1">#REF!</definedName>
    <definedName name="_RIV2f324b940673402e901a2aecaefda67d" hidden="1">#REF!</definedName>
    <definedName name="_RIV2f6dcf63aaec426d81137b841bb15545" localSheetId="0" hidden="1">#REF!</definedName>
    <definedName name="_RIV2f6dcf63aaec426d81137b841bb15545" hidden="1">#REF!</definedName>
    <definedName name="_RIV2f9d986b5d49432994f74957afbb388b" localSheetId="0" hidden="1">#REF!</definedName>
    <definedName name="_RIV2f9d986b5d49432994f74957afbb388b" hidden="1">#REF!</definedName>
    <definedName name="_RIV2fbda88b3c6c4b22a3292e2352491e4d" localSheetId="0" hidden="1">#REF!</definedName>
    <definedName name="_RIV2fbda88b3c6c4b22a3292e2352491e4d" hidden="1">#REF!</definedName>
    <definedName name="_RIV2fd16289d31542c890f8008245669944" localSheetId="0" hidden="1">#REF!</definedName>
    <definedName name="_RIV2fd16289d31542c890f8008245669944" hidden="1">#REF!</definedName>
    <definedName name="_RIV2fd73eff164f4484843dccc1b9c6c516" localSheetId="0" hidden="1">#REF!</definedName>
    <definedName name="_RIV2fd73eff164f4484843dccc1b9c6c516" hidden="1">#REF!</definedName>
    <definedName name="_RIV2fe114d917674185a4c419086e5ec2d6" localSheetId="0" hidden="1">#REF!</definedName>
    <definedName name="_RIV2fe114d917674185a4c419086e5ec2d6" hidden="1">#REF!</definedName>
    <definedName name="_RIV2fe3eadd16e3478f90c80f338ab8336b" localSheetId="0" hidden="1">#REF!</definedName>
    <definedName name="_RIV2fe3eadd16e3478f90c80f338ab8336b" hidden="1">#REF!</definedName>
    <definedName name="_RIV3033da047ace4fcbbcf1c1da8da5c3d3" localSheetId="0" hidden="1">#REF!</definedName>
    <definedName name="_RIV3033da047ace4fcbbcf1c1da8da5c3d3" hidden="1">#REF!</definedName>
    <definedName name="_RIV304137a64249419691c7f88902fb8cd4" localSheetId="0" hidden="1">#REF!</definedName>
    <definedName name="_RIV304137a64249419691c7f88902fb8cd4" hidden="1">#REF!</definedName>
    <definedName name="_RIV3041e829ff4244159d62e147bc61325d" localSheetId="0" hidden="1">#REF!</definedName>
    <definedName name="_RIV3041e829ff4244159d62e147bc61325d" hidden="1">#REF!</definedName>
    <definedName name="_RIV30693f78dcc04817b3d5b369c04bf49c" localSheetId="0" hidden="1">#REF!</definedName>
    <definedName name="_RIV30693f78dcc04817b3d5b369c04bf49c" hidden="1">#REF!</definedName>
    <definedName name="_RIV306b277e4b174c249d89c5c89c52ca2d" localSheetId="0" hidden="1">#REF!</definedName>
    <definedName name="_RIV306b277e4b174c249d89c5c89c52ca2d" hidden="1">#REF!</definedName>
    <definedName name="_RIV30898eed068d45bcb3783c4f6bb2a62b" localSheetId="0" hidden="1">#REF!</definedName>
    <definedName name="_RIV30898eed068d45bcb3783c4f6bb2a62b" hidden="1">#REF!</definedName>
    <definedName name="_RIV30910d30cee2459da05432e121331a6a" localSheetId="0" hidden="1">#REF!</definedName>
    <definedName name="_RIV30910d30cee2459da05432e121331a6a" hidden="1">#REF!</definedName>
    <definedName name="_RIV3094cbf02adf4e09a61f5f1eec6b0216" localSheetId="0" hidden="1">#REF!</definedName>
    <definedName name="_RIV3094cbf02adf4e09a61f5f1eec6b0216" hidden="1">#REF!</definedName>
    <definedName name="_RIV3097b49a678a4728b58f5dafe95e3b11" localSheetId="0" hidden="1">#REF!</definedName>
    <definedName name="_RIV3097b49a678a4728b58f5dafe95e3b11" hidden="1">#REF!</definedName>
    <definedName name="_RIV309b55a1d9b945a7839b3b551654ef8c" localSheetId="0" hidden="1">#REF!</definedName>
    <definedName name="_RIV309b55a1d9b945a7839b3b551654ef8c" hidden="1">#REF!</definedName>
    <definedName name="_RIV309eaf99b89141babc508f88de5fc72f" localSheetId="0" hidden="1">#REF!</definedName>
    <definedName name="_RIV309eaf99b89141babc508f88de5fc72f" hidden="1">#REF!</definedName>
    <definedName name="_RIV309ee78efbb34476a1f5d63b62ebdcf3" localSheetId="0" hidden="1">#REF!</definedName>
    <definedName name="_RIV309ee78efbb34476a1f5d63b62ebdcf3" hidden="1">#REF!</definedName>
    <definedName name="_RIV30b859e3de454f40857c16a00bc9cbe0" localSheetId="0" hidden="1">#REF!</definedName>
    <definedName name="_RIV30b859e3de454f40857c16a00bc9cbe0" hidden="1">#REF!</definedName>
    <definedName name="_RIV30cb5b47abcb49b5bfe910815602b9b8" localSheetId="0" hidden="1">#REF!</definedName>
    <definedName name="_RIV30cb5b47abcb49b5bfe910815602b9b8" hidden="1">#REF!</definedName>
    <definedName name="_RIV30f34ec00bc544c591af4cddb2947482" localSheetId="0" hidden="1">#REF!</definedName>
    <definedName name="_RIV30f34ec00bc544c591af4cddb2947482" hidden="1">#REF!</definedName>
    <definedName name="_RIV30f6784dd8c54464afcb8a10058aa27d" localSheetId="0" hidden="1">#REF!</definedName>
    <definedName name="_RIV30f6784dd8c54464afcb8a10058aa27d" hidden="1">#REF!</definedName>
    <definedName name="_RIV313aeba1bcb1482ab9feb39afd850eb8" localSheetId="0" hidden="1">#REF!</definedName>
    <definedName name="_RIV313aeba1bcb1482ab9feb39afd850eb8" hidden="1">#REF!</definedName>
    <definedName name="_RIV315957811b6e4e4196249908b1ffcc66" localSheetId="0" hidden="1">#REF!</definedName>
    <definedName name="_RIV315957811b6e4e4196249908b1ffcc66" hidden="1">#REF!</definedName>
    <definedName name="_RIV315b99dc504e4831aade809ed85f18a9" localSheetId="0" hidden="1">#REF!</definedName>
    <definedName name="_RIV315b99dc504e4831aade809ed85f18a9" hidden="1">#REF!</definedName>
    <definedName name="_RIV317fa6667cb549bebc64dca8822567ad" localSheetId="0" hidden="1">#REF!</definedName>
    <definedName name="_RIV317fa6667cb549bebc64dca8822567ad" hidden="1">#REF!</definedName>
    <definedName name="_RIV31a3b5fc20ff4637bcc30571dc0398a9" localSheetId="0" hidden="1">#REF!</definedName>
    <definedName name="_RIV31a3b5fc20ff4637bcc30571dc0398a9" hidden="1">#REF!</definedName>
    <definedName name="_RIV31ad0363bda84d74b5be3a41bf2ba6eb" localSheetId="0" hidden="1">#REF!</definedName>
    <definedName name="_RIV31ad0363bda84d74b5be3a41bf2ba6eb" hidden="1">#REF!</definedName>
    <definedName name="_RIV31b3affd95624e7d9976181a5598c36c" localSheetId="0" hidden="1">#REF!</definedName>
    <definedName name="_RIV31b3affd95624e7d9976181a5598c36c" hidden="1">#REF!</definedName>
    <definedName name="_RIV31ced954e1654a199de728ec2d632d53" localSheetId="0" hidden="1">#REF!</definedName>
    <definedName name="_RIV31ced954e1654a199de728ec2d632d53" hidden="1">#REF!</definedName>
    <definedName name="_RIV31ee5766ab5d44e8a74fe2b6aa4d72c2" localSheetId="0" hidden="1">#REF!</definedName>
    <definedName name="_RIV31ee5766ab5d44e8a74fe2b6aa4d72c2" hidden="1">#REF!</definedName>
    <definedName name="_RIV31f49ff7785f4052b0c81b92fef2270b" localSheetId="0" hidden="1">#REF!</definedName>
    <definedName name="_RIV31f49ff7785f4052b0c81b92fef2270b" hidden="1">#REF!</definedName>
    <definedName name="_RIV328f73788f7240c2a141702c7f5b1d0b" localSheetId="0" hidden="1">#REF!</definedName>
    <definedName name="_RIV328f73788f7240c2a141702c7f5b1d0b" hidden="1">#REF!</definedName>
    <definedName name="_RIV329fdf90eb584f51bce38144dca699e2" localSheetId="0" hidden="1">#REF!</definedName>
    <definedName name="_RIV329fdf90eb584f51bce38144dca699e2" hidden="1">#REF!</definedName>
    <definedName name="_RIV32a74f7910a94300bcfffd81ec88e9b9" localSheetId="0" hidden="1">#REF!</definedName>
    <definedName name="_RIV32a74f7910a94300bcfffd81ec88e9b9" hidden="1">#REF!</definedName>
    <definedName name="_RIV32be69d8815e4094823f69805bb6c244" localSheetId="0" hidden="1">#REF!</definedName>
    <definedName name="_RIV32be69d8815e4094823f69805bb6c244" hidden="1">#REF!</definedName>
    <definedName name="_RIV32e3e60c4c3d4543a1822892e13b6fb6" localSheetId="0" hidden="1">#REF!</definedName>
    <definedName name="_RIV32e3e60c4c3d4543a1822892e13b6fb6" hidden="1">#REF!</definedName>
    <definedName name="_RIV330210804bc447b3bbb3ad9d4dea1d11" localSheetId="0" hidden="1">#REF!</definedName>
    <definedName name="_RIV330210804bc447b3bbb3ad9d4dea1d11" hidden="1">#REF!</definedName>
    <definedName name="_RIV3343861f90e94a939be039510d2624c1" localSheetId="0" hidden="1">#REF!</definedName>
    <definedName name="_RIV3343861f90e94a939be039510d2624c1" hidden="1">#REF!</definedName>
    <definedName name="_RIV33557977c0b7407ebb82f8389955b603" localSheetId="0" hidden="1">#REF!</definedName>
    <definedName name="_RIV33557977c0b7407ebb82f8389955b603" hidden="1">#REF!</definedName>
    <definedName name="_RIV33582747be284af7b6023398d1fccc5a" localSheetId="0" hidden="1">#REF!</definedName>
    <definedName name="_RIV33582747be284af7b6023398d1fccc5a" hidden="1">#REF!</definedName>
    <definedName name="_RIV335a0f5324234ad8b6a68581aac08394" localSheetId="0" hidden="1">#REF!</definedName>
    <definedName name="_RIV335a0f5324234ad8b6a68581aac08394" hidden="1">#REF!</definedName>
    <definedName name="_RIV33751d14aa70425396f4d400063c7adc" localSheetId="0" hidden="1">#REF!</definedName>
    <definedName name="_RIV33751d14aa70425396f4d400063c7adc" hidden="1">#REF!</definedName>
    <definedName name="_RIV338eca8ad953494f9c9eefe59ef352c1" localSheetId="0" hidden="1">#REF!</definedName>
    <definedName name="_RIV338eca8ad953494f9c9eefe59ef352c1" hidden="1">#REF!</definedName>
    <definedName name="_RIV339a96c4378541a09356513fe70cbfb2" localSheetId="0" hidden="1">#REF!</definedName>
    <definedName name="_RIV339a96c4378541a09356513fe70cbfb2" hidden="1">#REF!</definedName>
    <definedName name="_RIV33d05e2f3e5b4504bd641aac840d1faa" localSheetId="0" hidden="1">#REF!</definedName>
    <definedName name="_RIV33d05e2f3e5b4504bd641aac840d1faa" hidden="1">#REF!</definedName>
    <definedName name="_RIV33e23a3538b5400e84fabccc1866a40e" localSheetId="0" hidden="1">#REF!</definedName>
    <definedName name="_RIV33e23a3538b5400e84fabccc1866a40e" hidden="1">#REF!</definedName>
    <definedName name="_RIV3404d7840ae74fb090fc917ad372a18b" localSheetId="0" hidden="1">#REF!</definedName>
    <definedName name="_RIV3404d7840ae74fb090fc917ad372a18b" hidden="1">#REF!</definedName>
    <definedName name="_RIV3406c47d160b49c8b13655ccbaa4b064" localSheetId="0" hidden="1">#REF!</definedName>
    <definedName name="_RIV3406c47d160b49c8b13655ccbaa4b064" hidden="1">#REF!</definedName>
    <definedName name="_RIV340b7ef49a3e42fab5e8157a32666578" localSheetId="0" hidden="1">#REF!</definedName>
    <definedName name="_RIV340b7ef49a3e42fab5e8157a32666578" hidden="1">#REF!</definedName>
    <definedName name="_RIV341784cbc36746db938963868fedac1d" localSheetId="0" hidden="1">#REF!</definedName>
    <definedName name="_RIV341784cbc36746db938963868fedac1d" hidden="1">#REF!</definedName>
    <definedName name="_RIV342d26831b79498cb986c14a80ec96b4" localSheetId="0" hidden="1">#REF!</definedName>
    <definedName name="_RIV342d26831b79498cb986c14a80ec96b4" hidden="1">#REF!</definedName>
    <definedName name="_RIV34529654968a4407ac0fc422fe9f13d7" localSheetId="0" hidden="1">#REF!</definedName>
    <definedName name="_RIV34529654968a4407ac0fc422fe9f13d7" hidden="1">#REF!</definedName>
    <definedName name="_RIV34ad84fb190e455592f652a6d98b38ce" localSheetId="0" hidden="1">#REF!</definedName>
    <definedName name="_RIV34ad84fb190e455592f652a6d98b38ce" hidden="1">#REF!</definedName>
    <definedName name="_RIV34b2d576f8c448d6879ec75508d3ef2c" localSheetId="0" hidden="1">#REF!</definedName>
    <definedName name="_RIV34b2d576f8c448d6879ec75508d3ef2c" hidden="1">#REF!</definedName>
    <definedName name="_RIV34e4994c5eff4c5a9257e9a8ef94a5c1" localSheetId="0" hidden="1">#REF!</definedName>
    <definedName name="_RIV34e4994c5eff4c5a9257e9a8ef94a5c1" hidden="1">#REF!</definedName>
    <definedName name="_RIV34f1a5b3fd864aa886a2efbc47ef2ad8" localSheetId="0" hidden="1">#REF!</definedName>
    <definedName name="_RIV34f1a5b3fd864aa886a2efbc47ef2ad8" hidden="1">#REF!</definedName>
    <definedName name="_RIV34f76bb993484830803bfa16d7149631" localSheetId="0" hidden="1">#REF!</definedName>
    <definedName name="_RIV34f76bb993484830803bfa16d7149631" hidden="1">#REF!</definedName>
    <definedName name="_RIV3509afdaeb664daf9e53eece713cf7f2" localSheetId="0" hidden="1">#REF!</definedName>
    <definedName name="_RIV3509afdaeb664daf9e53eece713cf7f2" hidden="1">#REF!</definedName>
    <definedName name="_RIV350d737519b64f82a754508e73695f17" localSheetId="0" hidden="1">#REF!</definedName>
    <definedName name="_RIV350d737519b64f82a754508e73695f17" hidden="1">#REF!</definedName>
    <definedName name="_RIV351072a2c3b041c3888e5b7e81baf86f" localSheetId="0" hidden="1">#REF!</definedName>
    <definedName name="_RIV351072a2c3b041c3888e5b7e81baf86f" hidden="1">#REF!</definedName>
    <definedName name="_RIV355abcce83cf4b3394891c27c09db14e" localSheetId="0" hidden="1">#REF!</definedName>
    <definedName name="_RIV355abcce83cf4b3394891c27c09db14e" hidden="1">#REF!</definedName>
    <definedName name="_RIV35829ab88f6b4797bf0d17d205ff7911" localSheetId="0" hidden="1">#REF!</definedName>
    <definedName name="_RIV35829ab88f6b4797bf0d17d205ff7911" hidden="1">#REF!</definedName>
    <definedName name="_RIV359b70b3c7a04d859a57912b58daee04" localSheetId="0" hidden="1">#REF!</definedName>
    <definedName name="_RIV359b70b3c7a04d859a57912b58daee04" hidden="1">#REF!</definedName>
    <definedName name="_RIV35c2ed2b6f4543b9a1d4b06bec38665b" localSheetId="0" hidden="1">#REF!</definedName>
    <definedName name="_RIV35c2ed2b6f4543b9a1d4b06bec38665b" hidden="1">#REF!</definedName>
    <definedName name="_RIV3616de1aa8dd405e8ed75b01f77e1807" localSheetId="0" hidden="1">#REF!</definedName>
    <definedName name="_RIV3616de1aa8dd405e8ed75b01f77e1807" hidden="1">#REF!</definedName>
    <definedName name="_RIV361ae5eca5d1485caec7c32bde6c959d" localSheetId="0" hidden="1">#REF!</definedName>
    <definedName name="_RIV361ae5eca5d1485caec7c32bde6c959d" hidden="1">#REF!</definedName>
    <definedName name="_RIV3630c72ba5be4d398be4260be9ae3fb9" localSheetId="0" hidden="1">#REF!</definedName>
    <definedName name="_RIV3630c72ba5be4d398be4260be9ae3fb9" hidden="1">#REF!</definedName>
    <definedName name="_RIV364c173d90794a6c8358e0fe0436d74a" localSheetId="0" hidden="1">#REF!</definedName>
    <definedName name="_RIV364c173d90794a6c8358e0fe0436d74a" hidden="1">#REF!</definedName>
    <definedName name="_RIV364d7144fded46dfa2befefe0ab5cd86" localSheetId="0" hidden="1">#REF!</definedName>
    <definedName name="_RIV364d7144fded46dfa2befefe0ab5cd86" hidden="1">#REF!</definedName>
    <definedName name="_RIV366af118e90a44f68c5a5f1efff067f4" localSheetId="0" hidden="1">#REF!</definedName>
    <definedName name="_RIV366af118e90a44f68c5a5f1efff067f4" hidden="1">#REF!</definedName>
    <definedName name="_RIV36ce52a73a684bd6bf65d6cbf562a05c" localSheetId="0" hidden="1">#REF!</definedName>
    <definedName name="_RIV36ce52a73a684bd6bf65d6cbf562a05c" hidden="1">#REF!</definedName>
    <definedName name="_RIV36d9360064904fd69b7ee8314c6c00b7" localSheetId="0" hidden="1">#REF!</definedName>
    <definedName name="_RIV36d9360064904fd69b7ee8314c6c00b7" hidden="1">#REF!</definedName>
    <definedName name="_RIV3702a5f0864a4a9daeaf8deca0b6e270" localSheetId="0" hidden="1">#REF!</definedName>
    <definedName name="_RIV3702a5f0864a4a9daeaf8deca0b6e270" hidden="1">#REF!</definedName>
    <definedName name="_RIV37087d9d8d31497c968594b1094e8b3b" localSheetId="0" hidden="1">#REF!</definedName>
    <definedName name="_RIV37087d9d8d31497c968594b1094e8b3b" hidden="1">#REF!</definedName>
    <definedName name="_RIV370c9dab319d4ec5a2980b7dcfed719b" localSheetId="0" hidden="1">#REF!</definedName>
    <definedName name="_RIV370c9dab319d4ec5a2980b7dcfed719b" hidden="1">#REF!</definedName>
    <definedName name="_RIV37359b3ad32641c8b63a3b619b5c9900" localSheetId="0" hidden="1">#REF!</definedName>
    <definedName name="_RIV37359b3ad32641c8b63a3b619b5c9900" hidden="1">#REF!</definedName>
    <definedName name="_RIV373786045dfe4f1d8268e1a1a3087b47" localSheetId="0" hidden="1">#REF!</definedName>
    <definedName name="_RIV373786045dfe4f1d8268e1a1a3087b47" hidden="1">#REF!</definedName>
    <definedName name="_RIV374c2754d7d94028a1cd7e58f06cab75" localSheetId="0" hidden="1">#REF!</definedName>
    <definedName name="_RIV374c2754d7d94028a1cd7e58f06cab75" hidden="1">#REF!</definedName>
    <definedName name="_RIV375ce55194e748a5b3f3be71cfb8c8fb" localSheetId="0" hidden="1">#REF!</definedName>
    <definedName name="_RIV375ce55194e748a5b3f3be71cfb8c8fb" hidden="1">#REF!</definedName>
    <definedName name="_RIV37605e96c6e14a25951f6e0a44f9f306" localSheetId="0" hidden="1">#REF!</definedName>
    <definedName name="_RIV37605e96c6e14a25951f6e0a44f9f306" hidden="1">#REF!</definedName>
    <definedName name="_RIV3777e65454b742429ad6ea9a9c892b15" localSheetId="0" hidden="1">#REF!</definedName>
    <definedName name="_RIV3777e65454b742429ad6ea9a9c892b15" hidden="1">#REF!</definedName>
    <definedName name="_RIV377b66f6b82a402e8e0442c95c1b017f" localSheetId="0" hidden="1">#REF!</definedName>
    <definedName name="_RIV377b66f6b82a402e8e0442c95c1b017f" hidden="1">#REF!</definedName>
    <definedName name="_RIV3789ef26139b4f6d9349727f54ac0c79" localSheetId="0" hidden="1">#REF!</definedName>
    <definedName name="_RIV3789ef26139b4f6d9349727f54ac0c79" hidden="1">#REF!</definedName>
    <definedName name="_RIV378a4b1e68604b2cb4decb3232949b2d" localSheetId="0" hidden="1">#REF!</definedName>
    <definedName name="_RIV378a4b1e68604b2cb4decb3232949b2d" hidden="1">#REF!</definedName>
    <definedName name="_RIV379dc00e8faa4e7982d629a92dd5ccd2" localSheetId="0" hidden="1">#REF!</definedName>
    <definedName name="_RIV379dc00e8faa4e7982d629a92dd5ccd2" hidden="1">#REF!</definedName>
    <definedName name="_RIV37b69e6c5ba2450b88188e8c46132848" localSheetId="0" hidden="1">#REF!</definedName>
    <definedName name="_RIV37b69e6c5ba2450b88188e8c46132848" hidden="1">#REF!</definedName>
    <definedName name="_RIV37f62b1cf356497aa0728004c4529668" localSheetId="0" hidden="1">#REF!</definedName>
    <definedName name="_RIV37f62b1cf356497aa0728004c4529668" hidden="1">#REF!</definedName>
    <definedName name="_RIV381cc3bf4e914659a27417bd9342e91a" localSheetId="0" hidden="1">#REF!</definedName>
    <definedName name="_RIV381cc3bf4e914659a27417bd9342e91a" hidden="1">#REF!</definedName>
    <definedName name="_RIV3867beed73b84ea28023f60b4fa3cfef" localSheetId="0" hidden="1">#REF!</definedName>
    <definedName name="_RIV3867beed73b84ea28023f60b4fa3cfef" hidden="1">#REF!</definedName>
    <definedName name="_RIV3867dcbe0f46471d848ee945fbd1aec1" localSheetId="0" hidden="1">#REF!</definedName>
    <definedName name="_RIV3867dcbe0f46471d848ee945fbd1aec1" hidden="1">#REF!</definedName>
    <definedName name="_RIV387a23e38701418a8fc276935e7fae13" localSheetId="0" hidden="1">#REF!</definedName>
    <definedName name="_RIV387a23e38701418a8fc276935e7fae13" hidden="1">#REF!</definedName>
    <definedName name="_RIV387bedd855274667a611fbf32cddbb9e" localSheetId="0" hidden="1">#REF!</definedName>
    <definedName name="_RIV387bedd855274667a611fbf32cddbb9e" hidden="1">#REF!</definedName>
    <definedName name="_RIV388685a42509493083bf4d2e76bc6a15" localSheetId="0" hidden="1">#REF!</definedName>
    <definedName name="_RIV388685a42509493083bf4d2e76bc6a15" hidden="1">#REF!</definedName>
    <definedName name="_RIV38f947276ceb473082231e95f3d8048c" localSheetId="0" hidden="1">#REF!</definedName>
    <definedName name="_RIV38f947276ceb473082231e95f3d8048c" hidden="1">#REF!</definedName>
    <definedName name="_RIV3917b6e15f32441e9f41389534e60b55" localSheetId="0" hidden="1">#REF!</definedName>
    <definedName name="_RIV3917b6e15f32441e9f41389534e60b55" hidden="1">#REF!</definedName>
    <definedName name="_RIV391cc34df12b4e5a9ae52a1bd0710373" localSheetId="0" hidden="1">#REF!</definedName>
    <definedName name="_RIV391cc34df12b4e5a9ae52a1bd0710373" hidden="1">#REF!</definedName>
    <definedName name="_RIV392980519adc48f7a161081950b22bc4" localSheetId="0" hidden="1">#REF!</definedName>
    <definedName name="_RIV392980519adc48f7a161081950b22bc4" hidden="1">#REF!</definedName>
    <definedName name="_RIV393c30890a9d443bb7553dfa9cf5f130" localSheetId="0" hidden="1">#REF!</definedName>
    <definedName name="_RIV393c30890a9d443bb7553dfa9cf5f130" hidden="1">#REF!</definedName>
    <definedName name="_RIV39444db8c2c847b08ffc44d426d0f3e8" localSheetId="0" hidden="1">#REF!</definedName>
    <definedName name="_RIV39444db8c2c847b08ffc44d426d0f3e8" hidden="1">#REF!</definedName>
    <definedName name="_RIV3958fb1c4e8a430e9752897c876a14e7" localSheetId="0" hidden="1">#REF!</definedName>
    <definedName name="_RIV3958fb1c4e8a430e9752897c876a14e7" hidden="1">#REF!</definedName>
    <definedName name="_RIV3959ce0434624e6181b99c4b8fcd825e" localSheetId="0" hidden="1">#REF!</definedName>
    <definedName name="_RIV3959ce0434624e6181b99c4b8fcd825e" hidden="1">#REF!</definedName>
    <definedName name="_RIV3965f2299770422580fcbe7423c077ce" localSheetId="0" hidden="1">#REF!</definedName>
    <definedName name="_RIV3965f2299770422580fcbe7423c077ce" hidden="1">#REF!</definedName>
    <definedName name="_RIV39cf1aa4c6ea47bdbb75fcdf16ece611" localSheetId="0" hidden="1">#REF!</definedName>
    <definedName name="_RIV39cf1aa4c6ea47bdbb75fcdf16ece611" hidden="1">#REF!</definedName>
    <definedName name="_RIV39cf9f06a9c44e0caff0a9bccc743a84" localSheetId="0" hidden="1">#REF!</definedName>
    <definedName name="_RIV39cf9f06a9c44e0caff0a9bccc743a84" hidden="1">#REF!</definedName>
    <definedName name="_RIV39dce343c0444608a9cc127822b1542f" localSheetId="0" hidden="1">#REF!</definedName>
    <definedName name="_RIV39dce343c0444608a9cc127822b1542f" hidden="1">#REF!</definedName>
    <definedName name="_RIV3a0343f19e3c4a108d26fb76653b4912" localSheetId="0" hidden="1">#REF!</definedName>
    <definedName name="_RIV3a0343f19e3c4a108d26fb76653b4912" hidden="1">#REF!</definedName>
    <definedName name="_RIV3a10cef9999a40c69ff08bc3ae1cb9ce" localSheetId="0" hidden="1">#REF!</definedName>
    <definedName name="_RIV3a10cef9999a40c69ff08bc3ae1cb9ce" hidden="1">#REF!</definedName>
    <definedName name="_RIV3a6f2120ba6642eab3edb23489f57576" localSheetId="0" hidden="1">#REF!</definedName>
    <definedName name="_RIV3a6f2120ba6642eab3edb23489f57576" hidden="1">#REF!</definedName>
    <definedName name="_RIV3a78f6ce7bf24462901b880b7d0c1249" localSheetId="0" hidden="1">#REF!</definedName>
    <definedName name="_RIV3a78f6ce7bf24462901b880b7d0c1249" hidden="1">#REF!</definedName>
    <definedName name="_RIV3acdc3789cc74392bfb28fbbefa0c1a3" localSheetId="0" hidden="1">#REF!</definedName>
    <definedName name="_RIV3acdc3789cc74392bfb28fbbefa0c1a3" hidden="1">#REF!</definedName>
    <definedName name="_RIV3ad27cef20d64349a850a0b21c014d19" localSheetId="0" hidden="1">#REF!</definedName>
    <definedName name="_RIV3ad27cef20d64349a850a0b21c014d19" hidden="1">#REF!</definedName>
    <definedName name="_RIV3adb61cc43ac45c99897eff83771fb02" localSheetId="0" hidden="1">#REF!</definedName>
    <definedName name="_RIV3adb61cc43ac45c99897eff83771fb02" hidden="1">#REF!</definedName>
    <definedName name="_RIV3b16b3ce1adf4284825edab60f9d2f02" localSheetId="0" hidden="1">#REF!</definedName>
    <definedName name="_RIV3b16b3ce1adf4284825edab60f9d2f02" hidden="1">#REF!</definedName>
    <definedName name="_RIV3b30332fd29f410599418872a02c8329" localSheetId="0" hidden="1">#REF!</definedName>
    <definedName name="_RIV3b30332fd29f410599418872a02c8329" hidden="1">#REF!</definedName>
    <definedName name="_RIV3b3c22a137c5470282339f4adf029589" localSheetId="0" hidden="1">#REF!</definedName>
    <definedName name="_RIV3b3c22a137c5470282339f4adf029589" hidden="1">#REF!</definedName>
    <definedName name="_RIV3b3dd753c96b4666b6026a4d034dafb7" localSheetId="0" hidden="1">#REF!</definedName>
    <definedName name="_RIV3b3dd753c96b4666b6026a4d034dafb7" hidden="1">#REF!</definedName>
    <definedName name="_RIV3b49f8eeeebf46298cfeb8cf76faaa79" localSheetId="0" hidden="1">#REF!</definedName>
    <definedName name="_RIV3b49f8eeeebf46298cfeb8cf76faaa79" hidden="1">#REF!</definedName>
    <definedName name="_RIV3b54ea9d944b4f9d8e310d09dbe06a98" localSheetId="0" hidden="1">#REF!</definedName>
    <definedName name="_RIV3b54ea9d944b4f9d8e310d09dbe06a98" hidden="1">#REF!</definedName>
    <definedName name="_RIV3b5c9c40cd7b4577bbb2ed30819117e1" localSheetId="0" hidden="1">#REF!</definedName>
    <definedName name="_RIV3b5c9c40cd7b4577bbb2ed30819117e1" hidden="1">#REF!</definedName>
    <definedName name="_RIV3b6b04e92cf74f7094024beff7b923b0" localSheetId="0" hidden="1">#REF!</definedName>
    <definedName name="_RIV3b6b04e92cf74f7094024beff7b923b0" hidden="1">#REF!</definedName>
    <definedName name="_RIV3b7d324379b24f5e9632eed666fa3cf2" localSheetId="0" hidden="1">#REF!</definedName>
    <definedName name="_RIV3b7d324379b24f5e9632eed666fa3cf2" hidden="1">#REF!</definedName>
    <definedName name="_RIV3b804e2d19724ed4a2ed5684e4e5cef5" localSheetId="0" hidden="1">#REF!</definedName>
    <definedName name="_RIV3b804e2d19724ed4a2ed5684e4e5cef5" hidden="1">#REF!</definedName>
    <definedName name="_RIV3b90686ae82d4f30967ba75d1e0dc992" localSheetId="0" hidden="1">#REF!</definedName>
    <definedName name="_RIV3b90686ae82d4f30967ba75d1e0dc992" hidden="1">#REF!</definedName>
    <definedName name="_RIV3b959f0dcae84ec98e6960c842c65b29" localSheetId="0" hidden="1">#REF!</definedName>
    <definedName name="_RIV3b959f0dcae84ec98e6960c842c65b29" hidden="1">#REF!</definedName>
    <definedName name="_RIV3b9faaee98a24de090c1f8ec57ce2076" localSheetId="0" hidden="1">#REF!</definedName>
    <definedName name="_RIV3b9faaee98a24de090c1f8ec57ce2076" hidden="1">#REF!</definedName>
    <definedName name="_RIV3ba6121135964fd0951254b12bc68522" localSheetId="0" hidden="1">#REF!</definedName>
    <definedName name="_RIV3ba6121135964fd0951254b12bc68522" hidden="1">#REF!</definedName>
    <definedName name="_RIV3bb25b96cb9a44619251eab9bd39a35e" localSheetId="0" hidden="1">#REF!</definedName>
    <definedName name="_RIV3bb25b96cb9a44619251eab9bd39a35e" hidden="1">#REF!</definedName>
    <definedName name="_RIV3c1606fd967849ff88fcb5289ecfe52f" localSheetId="0" hidden="1">#REF!</definedName>
    <definedName name="_RIV3c1606fd967849ff88fcb5289ecfe52f" hidden="1">#REF!</definedName>
    <definedName name="_RIV3c3754d72596471b9e9a2ad574f14b8e" localSheetId="0" hidden="1">#REF!</definedName>
    <definedName name="_RIV3c3754d72596471b9e9a2ad574f14b8e" hidden="1">#REF!</definedName>
    <definedName name="_RIV3c93aca0a9a244f983e8766bc0e56a15" localSheetId="0" hidden="1">#REF!</definedName>
    <definedName name="_RIV3c93aca0a9a244f983e8766bc0e56a15" hidden="1">#REF!</definedName>
    <definedName name="_RIV3c9d0dc25ad749eeaa381d00559e0114" localSheetId="0" hidden="1">#REF!</definedName>
    <definedName name="_RIV3c9d0dc25ad749eeaa381d00559e0114" hidden="1">#REF!</definedName>
    <definedName name="_RIV3d0399ad7ec949e1821dbc5e46320379" localSheetId="0" hidden="1">#REF!</definedName>
    <definedName name="_RIV3d0399ad7ec949e1821dbc5e46320379" hidden="1">#REF!</definedName>
    <definedName name="_RIV3d0af9f9a87e470881e39ea5fc7a58be" localSheetId="0" hidden="1">#REF!</definedName>
    <definedName name="_RIV3d0af9f9a87e470881e39ea5fc7a58be" hidden="1">#REF!</definedName>
    <definedName name="_RIV3d1c445a42c74c519c61c9879472f01e" localSheetId="0" hidden="1">#REF!</definedName>
    <definedName name="_RIV3d1c445a42c74c519c61c9879472f01e" hidden="1">#REF!</definedName>
    <definedName name="_RIV3d3946b11d984f9485a5760264cc0bb0" localSheetId="0" hidden="1">#REF!</definedName>
    <definedName name="_RIV3d3946b11d984f9485a5760264cc0bb0" hidden="1">#REF!</definedName>
    <definedName name="_RIV3dc6ca0f043f45a3816e45cbf6c5c504" localSheetId="0" hidden="1">#REF!</definedName>
    <definedName name="_RIV3dc6ca0f043f45a3816e45cbf6c5c504" hidden="1">#REF!</definedName>
    <definedName name="_RIV3ddf66f9fd1549b6adc1d517b2b3b3bf" localSheetId="0" hidden="1">#REF!</definedName>
    <definedName name="_RIV3ddf66f9fd1549b6adc1d517b2b3b3bf" hidden="1">#REF!</definedName>
    <definedName name="_RIV3df52c8d2cbb45afb27a40e96cc3a200" localSheetId="0" hidden="1">#REF!</definedName>
    <definedName name="_RIV3df52c8d2cbb45afb27a40e96cc3a200" hidden="1">#REF!</definedName>
    <definedName name="_RIV3e08b5af077a4bb98621be325938386a" localSheetId="0" hidden="1">#REF!</definedName>
    <definedName name="_RIV3e08b5af077a4bb98621be325938386a" hidden="1">#REF!</definedName>
    <definedName name="_RIV3e0e0d200d964764b198bbc13eaa0074" localSheetId="0" hidden="1">#REF!</definedName>
    <definedName name="_RIV3e0e0d200d964764b198bbc13eaa0074" hidden="1">#REF!</definedName>
    <definedName name="_RIV3e142cfa97a247f6a80de041f6798843" localSheetId="0" hidden="1">#REF!</definedName>
    <definedName name="_RIV3e142cfa97a247f6a80de041f6798843" hidden="1">#REF!</definedName>
    <definedName name="_RIV3e1587a3402a4c7b96978aca7fc24dc0" localSheetId="0" hidden="1">#REF!</definedName>
    <definedName name="_RIV3e1587a3402a4c7b96978aca7fc24dc0" hidden="1">#REF!</definedName>
    <definedName name="_RIV3e2a6245700842cf83fff8c970033869" localSheetId="0" hidden="1">#REF!</definedName>
    <definedName name="_RIV3e2a6245700842cf83fff8c970033869" hidden="1">#REF!</definedName>
    <definedName name="_RIV3e2adfe41182484fbe87f9c1f5234e84" localSheetId="0" hidden="1">#REF!</definedName>
    <definedName name="_RIV3e2adfe41182484fbe87f9c1f5234e84" hidden="1">#REF!</definedName>
    <definedName name="_RIV3e38808e9d1e4b9faf4ec534349ce00b" localSheetId="0" hidden="1">#REF!</definedName>
    <definedName name="_RIV3e38808e9d1e4b9faf4ec534349ce00b" hidden="1">#REF!</definedName>
    <definedName name="_RIV3e87e95bb11e4ad7915dd1b38e38a0bb" localSheetId="0" hidden="1">#REF!</definedName>
    <definedName name="_RIV3e87e95bb11e4ad7915dd1b38e38a0bb" hidden="1">#REF!</definedName>
    <definedName name="_RIV3ea250ec183f44eea38fedb588a93400" localSheetId="0" hidden="1">#REF!</definedName>
    <definedName name="_RIV3ea250ec183f44eea38fedb588a93400" hidden="1">#REF!</definedName>
    <definedName name="_RIV3eebb698fe4941ed926ac05694614275" localSheetId="0" hidden="1">#REF!</definedName>
    <definedName name="_RIV3eebb698fe4941ed926ac05694614275" hidden="1">#REF!</definedName>
    <definedName name="_RIV3f10981bc39a4852a8e10985ba38f3f5" localSheetId="0" hidden="1">#REF!</definedName>
    <definedName name="_RIV3f10981bc39a4852a8e10985ba38f3f5" hidden="1">#REF!</definedName>
    <definedName name="_RIV3f5679f4f375426799c5216bd0943aaa" localSheetId="0" hidden="1">#REF!</definedName>
    <definedName name="_RIV3f5679f4f375426799c5216bd0943aaa" hidden="1">#REF!</definedName>
    <definedName name="_RIV3f58d1d1d90d41d4b3d1915c4b630bde" localSheetId="0" hidden="1">#REF!</definedName>
    <definedName name="_RIV3f58d1d1d90d41d4b3d1915c4b630bde" hidden="1">#REF!</definedName>
    <definedName name="_RIV3f59829b9b704cc881e874a820e2e4d0" localSheetId="0" hidden="1">#REF!</definedName>
    <definedName name="_RIV3f59829b9b704cc881e874a820e2e4d0" hidden="1">#REF!</definedName>
    <definedName name="_RIV3f8e43613a18436db92f7cd52939d21e" localSheetId="0" hidden="1">#REF!</definedName>
    <definedName name="_RIV3f8e43613a18436db92f7cd52939d21e" hidden="1">#REF!</definedName>
    <definedName name="_RIV3faba44a4a334873aa97036279cafacf" localSheetId="0" hidden="1">#REF!</definedName>
    <definedName name="_RIV3faba44a4a334873aa97036279cafacf" hidden="1">#REF!</definedName>
    <definedName name="_RIV3fb0581280674467b4f09ff95d37a672" localSheetId="0" hidden="1">#REF!</definedName>
    <definedName name="_RIV3fb0581280674467b4f09ff95d37a672" hidden="1">#REF!</definedName>
    <definedName name="_RIV3fc1aad1325e47f28a229e42be05aad7" localSheetId="0" hidden="1">#REF!</definedName>
    <definedName name="_RIV3fc1aad1325e47f28a229e42be05aad7" hidden="1">#REF!</definedName>
    <definedName name="_RIV3fc2856726894b18815131d667491eb6" localSheetId="0" hidden="1">#REF!</definedName>
    <definedName name="_RIV3fc2856726894b18815131d667491eb6" hidden="1">#REF!</definedName>
    <definedName name="_RIV3fcfd67d63fa4d7ca563081102a7d591" localSheetId="0" hidden="1">#REF!</definedName>
    <definedName name="_RIV3fcfd67d63fa4d7ca563081102a7d591" hidden="1">#REF!</definedName>
    <definedName name="_RIV3fd9357fe64b46ad8a37498e15c1e5cb" localSheetId="0" hidden="1">#REF!</definedName>
    <definedName name="_RIV3fd9357fe64b46ad8a37498e15c1e5cb" hidden="1">#REF!</definedName>
    <definedName name="_RIV401a3e97548449aeb6225d8430e9fe2a" localSheetId="0" hidden="1">#REF!</definedName>
    <definedName name="_RIV401a3e97548449aeb6225d8430e9fe2a" hidden="1">#REF!</definedName>
    <definedName name="_RIV404a76743e6e4a79acbccef47b66ab1b" localSheetId="0" hidden="1">#REF!</definedName>
    <definedName name="_RIV404a76743e6e4a79acbccef47b66ab1b" hidden="1">#REF!</definedName>
    <definedName name="_RIV404b13cc90f14ea091db5df4df2c1b67" localSheetId="0" hidden="1">#REF!</definedName>
    <definedName name="_RIV404b13cc90f14ea091db5df4df2c1b67" hidden="1">#REF!</definedName>
    <definedName name="_RIV408789066d014fc2b2bfa16e9b0496e3" localSheetId="0" hidden="1">#REF!</definedName>
    <definedName name="_RIV408789066d014fc2b2bfa16e9b0496e3" hidden="1">#REF!</definedName>
    <definedName name="_RIV40ba1ec8f856441ba0930a4b8bcaeaec" localSheetId="0" hidden="1">#REF!</definedName>
    <definedName name="_RIV40ba1ec8f856441ba0930a4b8bcaeaec" hidden="1">#REF!</definedName>
    <definedName name="_RIV40bb40c937b3447291c3c1ac20bb9a57" localSheetId="0" hidden="1">#REF!</definedName>
    <definedName name="_RIV40bb40c937b3447291c3c1ac20bb9a57" hidden="1">#REF!</definedName>
    <definedName name="_RIV40e4488703b74669b1be2d56f70235b8" localSheetId="0" hidden="1">#REF!</definedName>
    <definedName name="_RIV40e4488703b74669b1be2d56f70235b8" hidden="1">#REF!</definedName>
    <definedName name="_RIV413481f4b54145f098bff7a1d3bacb10" localSheetId="0" hidden="1">#REF!</definedName>
    <definedName name="_RIV413481f4b54145f098bff7a1d3bacb10" hidden="1">#REF!</definedName>
    <definedName name="_RIV415cb9a00974471f989628254870e602" localSheetId="0" hidden="1">#REF!</definedName>
    <definedName name="_RIV415cb9a00974471f989628254870e602" hidden="1">#REF!</definedName>
    <definedName name="_RIV41691685fb9e4a0b8cfd633da89babe2" localSheetId="0" hidden="1">#REF!</definedName>
    <definedName name="_RIV41691685fb9e4a0b8cfd633da89babe2" hidden="1">#REF!</definedName>
    <definedName name="_RIV4173d1410b7c488c8c2f463cd3852533" localSheetId="0" hidden="1">#REF!</definedName>
    <definedName name="_RIV4173d1410b7c488c8c2f463cd3852533" hidden="1">#REF!</definedName>
    <definedName name="_RIV4174b05f38554e68b87e68ad7ec5d3e5" localSheetId="0" hidden="1">#REF!</definedName>
    <definedName name="_RIV4174b05f38554e68b87e68ad7ec5d3e5" hidden="1">#REF!</definedName>
    <definedName name="_RIV41847c6a6c794ca3a6c5cd0579586906" localSheetId="0" hidden="1">#REF!</definedName>
    <definedName name="_RIV41847c6a6c794ca3a6c5cd0579586906" hidden="1">#REF!</definedName>
    <definedName name="_RIV419d3799c85f4fac9babd91e223f0333" localSheetId="0" hidden="1">#REF!</definedName>
    <definedName name="_RIV419d3799c85f4fac9babd91e223f0333" hidden="1">#REF!</definedName>
    <definedName name="_RIV41cd5b3af341411aad1a0d8cf9c86cf7" localSheetId="0" hidden="1">#REF!</definedName>
    <definedName name="_RIV41cd5b3af341411aad1a0d8cf9c86cf7" hidden="1">#REF!</definedName>
    <definedName name="_RIV421019a259e3424c90ac8742730318e1" localSheetId="0" hidden="1">#REF!</definedName>
    <definedName name="_RIV421019a259e3424c90ac8742730318e1" hidden="1">#REF!</definedName>
    <definedName name="_RIV422d54608e0d4ac3b4c622b6db7609f9" localSheetId="0" hidden="1">#REF!</definedName>
    <definedName name="_RIV422d54608e0d4ac3b4c622b6db7609f9" hidden="1">#REF!</definedName>
    <definedName name="_RIV424ca0d747444304a7777c8336e92bb0" localSheetId="0" hidden="1">#REF!</definedName>
    <definedName name="_RIV424ca0d747444304a7777c8336e92bb0" hidden="1">#REF!</definedName>
    <definedName name="_RIV425a1aada91a42c8a4783958ca11cbaa" localSheetId="0" hidden="1">#REF!</definedName>
    <definedName name="_RIV425a1aada91a42c8a4783958ca11cbaa" hidden="1">#REF!</definedName>
    <definedName name="_RIV4280f93cd2e646b4904444075128a145" localSheetId="0" hidden="1">#REF!</definedName>
    <definedName name="_RIV4280f93cd2e646b4904444075128a145" hidden="1">#REF!</definedName>
    <definedName name="_RIV42ce4f3528994286a44f57839d1449d5" localSheetId="0" hidden="1">#REF!</definedName>
    <definedName name="_RIV42ce4f3528994286a44f57839d1449d5" hidden="1">#REF!</definedName>
    <definedName name="_RIV42d68fce370147d4871dc4993ca44b8b" localSheetId="0" hidden="1">#REF!</definedName>
    <definedName name="_RIV42d68fce370147d4871dc4993ca44b8b" hidden="1">#REF!</definedName>
    <definedName name="_RIV42db0ba2c65a4c0c896aac7823078c4a" localSheetId="0" hidden="1">#REF!</definedName>
    <definedName name="_RIV42db0ba2c65a4c0c896aac7823078c4a" hidden="1">#REF!</definedName>
    <definedName name="_RIV42dc23ff55ac43f5a2c9280f244968b3" localSheetId="0" hidden="1">#REF!</definedName>
    <definedName name="_RIV42dc23ff55ac43f5a2c9280f244968b3" hidden="1">#REF!</definedName>
    <definedName name="_RIV42f43a0846a4438382da31317661c65f" localSheetId="0" hidden="1">#REF!</definedName>
    <definedName name="_RIV42f43a0846a4438382da31317661c65f" hidden="1">#REF!</definedName>
    <definedName name="_RIV431e335fce234234924e233bafbb71ec" localSheetId="0" hidden="1">#REF!</definedName>
    <definedName name="_RIV431e335fce234234924e233bafbb71ec" hidden="1">#REF!</definedName>
    <definedName name="_RIV435f8d603f9a4128a9413bbd56de2058" localSheetId="0" hidden="1">#REF!</definedName>
    <definedName name="_RIV435f8d603f9a4128a9413bbd56de2058" hidden="1">#REF!</definedName>
    <definedName name="_RIV437494b656a741d09aa23e523874dc47" localSheetId="0" hidden="1">#REF!</definedName>
    <definedName name="_RIV437494b656a741d09aa23e523874dc47" hidden="1">#REF!</definedName>
    <definedName name="_RIV4375f8741b3a44ce940f5a02019a8f3c" localSheetId="0" hidden="1">#REF!</definedName>
    <definedName name="_RIV4375f8741b3a44ce940f5a02019a8f3c" hidden="1">#REF!</definedName>
    <definedName name="_RIV437f70de9f7e4a3f913e86bf75a3bf5e" localSheetId="0" hidden="1">#REF!</definedName>
    <definedName name="_RIV437f70de9f7e4a3f913e86bf75a3bf5e" hidden="1">#REF!</definedName>
    <definedName name="_RIV43863429c6bb4c0c8144f800e9130c1a" localSheetId="0" hidden="1">#REF!</definedName>
    <definedName name="_RIV43863429c6bb4c0c8144f800e9130c1a" hidden="1">#REF!</definedName>
    <definedName name="_RIV43ab7f28358a4204b7843ed107f87e17" localSheetId="0" hidden="1">#REF!</definedName>
    <definedName name="_RIV43ab7f28358a4204b7843ed107f87e17" hidden="1">#REF!</definedName>
    <definedName name="_RIV43abcb9c7ce548f0a28ae50d3e2314f0" localSheetId="0" hidden="1">#REF!</definedName>
    <definedName name="_RIV43abcb9c7ce548f0a28ae50d3e2314f0" hidden="1">#REF!</definedName>
    <definedName name="_RIV43c330c50e334e40b412bfda06f09db2" localSheetId="0" hidden="1">#REF!</definedName>
    <definedName name="_RIV43c330c50e334e40b412bfda06f09db2" hidden="1">#REF!</definedName>
    <definedName name="_RIV43c858d61f494e38b65f1046c05ae502" localSheetId="0" hidden="1">#REF!</definedName>
    <definedName name="_RIV43c858d61f494e38b65f1046c05ae502" hidden="1">#REF!</definedName>
    <definedName name="_RIV43d6e53435604cc6a88e64f50643b7fd" localSheetId="0" hidden="1">#REF!</definedName>
    <definedName name="_RIV43d6e53435604cc6a88e64f50643b7fd" hidden="1">#REF!</definedName>
    <definedName name="_RIV43e68201951d40808a6cad665296bb4b" localSheetId="0" hidden="1">#REF!</definedName>
    <definedName name="_RIV43e68201951d40808a6cad665296bb4b" hidden="1">#REF!</definedName>
    <definedName name="_RIV43fd71bdaa574caf915ae57800474311" localSheetId="0" hidden="1">#REF!</definedName>
    <definedName name="_RIV43fd71bdaa574caf915ae57800474311" hidden="1">#REF!</definedName>
    <definedName name="_RIV43fe45cd58eb49d683b2b4961510cf85" localSheetId="0" hidden="1">#REF!</definedName>
    <definedName name="_RIV43fe45cd58eb49d683b2b4961510cf85" hidden="1">#REF!</definedName>
    <definedName name="_RIV4408e083b2164c45b75a34dd82db78c4" localSheetId="0" hidden="1">#REF!</definedName>
    <definedName name="_RIV4408e083b2164c45b75a34dd82db78c4" hidden="1">#REF!</definedName>
    <definedName name="_RIV4429a5e00e744afb916001017a2532ee" localSheetId="0" hidden="1">#REF!</definedName>
    <definedName name="_RIV4429a5e00e744afb916001017a2532ee" hidden="1">#REF!</definedName>
    <definedName name="_RIV443f0277732648949f7a37db99acf179" localSheetId="0" hidden="1">#REF!</definedName>
    <definedName name="_RIV443f0277732648949f7a37db99acf179" hidden="1">#REF!</definedName>
    <definedName name="_RIV447db3ebf770465689de993391bbd3bf" localSheetId="0" hidden="1">#REF!</definedName>
    <definedName name="_RIV447db3ebf770465689de993391bbd3bf" hidden="1">#REF!</definedName>
    <definedName name="_RIV448d631108c8458dbabbfea1381925b4" localSheetId="0" hidden="1">#REF!</definedName>
    <definedName name="_RIV448d631108c8458dbabbfea1381925b4" hidden="1">#REF!</definedName>
    <definedName name="_RIV44d9fa1f2a184469a370512e6cf92af6" localSheetId="0" hidden="1">#REF!</definedName>
    <definedName name="_RIV44d9fa1f2a184469a370512e6cf92af6" hidden="1">#REF!</definedName>
    <definedName name="_RIV452428456e7e4184afdc8bfbc40ebf8e" localSheetId="0" hidden="1">#REF!</definedName>
    <definedName name="_RIV452428456e7e4184afdc8bfbc40ebf8e" hidden="1">#REF!</definedName>
    <definedName name="_RIV453ffba085b74df49645c35be376a81b" localSheetId="0" hidden="1">#REF!</definedName>
    <definedName name="_RIV453ffba085b74df49645c35be376a81b" hidden="1">#REF!</definedName>
    <definedName name="_RIV4568fef6a628443a83e8ebbabbf61526" localSheetId="0" hidden="1">#REF!</definedName>
    <definedName name="_RIV4568fef6a628443a83e8ebbabbf61526" hidden="1">#REF!</definedName>
    <definedName name="_RIV45754a806d064f558655b72d56f86649" localSheetId="0" hidden="1">#REF!</definedName>
    <definedName name="_RIV45754a806d064f558655b72d56f86649" hidden="1">#REF!</definedName>
    <definedName name="_RIV457fc4eb69a8450fb5e86f1f3692919c" localSheetId="0" hidden="1">#REF!</definedName>
    <definedName name="_RIV457fc4eb69a8450fb5e86f1f3692919c" hidden="1">#REF!</definedName>
    <definedName name="_RIV45d01047ada94eb08bd55cc4cdba1595" localSheetId="0" hidden="1">#REF!</definedName>
    <definedName name="_RIV45d01047ada94eb08bd55cc4cdba1595" hidden="1">#REF!</definedName>
    <definedName name="_RIV45f81a2b91d24d7aaa0c62e6d766bafa" localSheetId="0" hidden="1">#REF!</definedName>
    <definedName name="_RIV45f81a2b91d24d7aaa0c62e6d766bafa" hidden="1">#REF!</definedName>
    <definedName name="_RIV4627e0ddeefe4d46b0065391e58d7240" localSheetId="0" hidden="1">#REF!</definedName>
    <definedName name="_RIV4627e0ddeefe4d46b0065391e58d7240" hidden="1">#REF!</definedName>
    <definedName name="_RIV464558e3fd9e4400b785d748cd77e5ea" localSheetId="0" hidden="1">#REF!</definedName>
    <definedName name="_RIV464558e3fd9e4400b785d748cd77e5ea" hidden="1">#REF!</definedName>
    <definedName name="_RIV466328b90c1744eabac49447879d8cdd" localSheetId="0" hidden="1">#REF!</definedName>
    <definedName name="_RIV466328b90c1744eabac49447879d8cdd" hidden="1">#REF!</definedName>
    <definedName name="_RIV467bc19895aa4a40ab5d105493756bc6" localSheetId="0" hidden="1">#REF!</definedName>
    <definedName name="_RIV467bc19895aa4a40ab5d105493756bc6" hidden="1">#REF!</definedName>
    <definedName name="_RIV468b5e4ffb734f9cb6556748d726d5a4" localSheetId="0" hidden="1">#REF!</definedName>
    <definedName name="_RIV468b5e4ffb734f9cb6556748d726d5a4" hidden="1">#REF!</definedName>
    <definedName name="_RIV468d9dd4efba4e35b2c1d73223964541" localSheetId="0" hidden="1">#REF!</definedName>
    <definedName name="_RIV468d9dd4efba4e35b2c1d73223964541" hidden="1">#REF!</definedName>
    <definedName name="_RIV46a03d3087ab48fbad957f109a5c2dda" localSheetId="0" hidden="1">#REF!</definedName>
    <definedName name="_RIV46a03d3087ab48fbad957f109a5c2dda" hidden="1">#REF!</definedName>
    <definedName name="_RIV46adc40d2ac34648b7702b8746d4c203" localSheetId="0" hidden="1">#REF!</definedName>
    <definedName name="_RIV46adc40d2ac34648b7702b8746d4c203" hidden="1">#REF!</definedName>
    <definedName name="_RIV46ae1bfc2e354c669f974ea00468c059" localSheetId="0" hidden="1">#REF!</definedName>
    <definedName name="_RIV46ae1bfc2e354c669f974ea00468c059" hidden="1">#REF!</definedName>
    <definedName name="_RIV46aefeb8243e4e8b88a19018aed310dd" localSheetId="0" hidden="1">#REF!</definedName>
    <definedName name="_RIV46aefeb8243e4e8b88a19018aed310dd" hidden="1">#REF!</definedName>
    <definedName name="_RIV46b2c81aeed74e6a9e1364383eafc955" localSheetId="0" hidden="1">#REF!</definedName>
    <definedName name="_RIV46b2c81aeed74e6a9e1364383eafc955" hidden="1">#REF!</definedName>
    <definedName name="_RIV46b5a9371f584937ae3c077da6917aab" localSheetId="0" hidden="1">#REF!</definedName>
    <definedName name="_RIV46b5a9371f584937ae3c077da6917aab" hidden="1">#REF!</definedName>
    <definedName name="_RIV46c06d8eaa6c4c4dac34060d3d954ebf" localSheetId="0" hidden="1">#REF!</definedName>
    <definedName name="_RIV46c06d8eaa6c4c4dac34060d3d954ebf" hidden="1">#REF!</definedName>
    <definedName name="_RIV46eaf409f72b4e80b73a7d3327232f72" localSheetId="0" hidden="1">#REF!</definedName>
    <definedName name="_RIV46eaf409f72b4e80b73a7d3327232f72" hidden="1">#REF!</definedName>
    <definedName name="_RIV470e5931ef864cbda07bb1d4d666ad0d" localSheetId="0" hidden="1">#REF!</definedName>
    <definedName name="_RIV470e5931ef864cbda07bb1d4d666ad0d" hidden="1">#REF!</definedName>
    <definedName name="_RIV47471ef9c0cc491699595a59e4f4f20f" localSheetId="0" hidden="1">#REF!</definedName>
    <definedName name="_RIV47471ef9c0cc491699595a59e4f4f20f" hidden="1">#REF!</definedName>
    <definedName name="_RIV4773f6a94ce247b9912343778f524675" localSheetId="0" hidden="1">#REF!</definedName>
    <definedName name="_RIV4773f6a94ce247b9912343778f524675" hidden="1">#REF!</definedName>
    <definedName name="_RIV4774f98f287c46c6a737931c6d952ad3" localSheetId="0" hidden="1">#REF!</definedName>
    <definedName name="_RIV4774f98f287c46c6a737931c6d952ad3" hidden="1">#REF!</definedName>
    <definedName name="_RIV477d9698f5ae42f08e1b6a6ffe9275fd" localSheetId="0" hidden="1">#REF!</definedName>
    <definedName name="_RIV477d9698f5ae42f08e1b6a6ffe9275fd" hidden="1">#REF!</definedName>
    <definedName name="_RIV47861f2b7b384d40939daa4b694650d0" localSheetId="0" hidden="1">#REF!</definedName>
    <definedName name="_RIV47861f2b7b384d40939daa4b694650d0" hidden="1">#REF!</definedName>
    <definedName name="_RIV47a42b4aa28045e3b80ffb1471bf768e" localSheetId="0" hidden="1">#REF!</definedName>
    <definedName name="_RIV47a42b4aa28045e3b80ffb1471bf768e" hidden="1">#REF!</definedName>
    <definedName name="_RIV47d3f3aec4714c2583ce80fe37ce1591" localSheetId="0" hidden="1">#REF!</definedName>
    <definedName name="_RIV47d3f3aec4714c2583ce80fe37ce1591" hidden="1">#REF!</definedName>
    <definedName name="_RIV47e0068189794654aeb6ac7df8d05870" localSheetId="0" hidden="1">#REF!</definedName>
    <definedName name="_RIV47e0068189794654aeb6ac7df8d05870" hidden="1">#REF!</definedName>
    <definedName name="_RIV47e0648038bc4464bec1cf1df47ac7f8" localSheetId="0" hidden="1">#REF!</definedName>
    <definedName name="_RIV47e0648038bc4464bec1cf1df47ac7f8" hidden="1">#REF!</definedName>
    <definedName name="_RIV47e4a6db04d7404e9d6221780a2e94b9" localSheetId="0" hidden="1">#REF!</definedName>
    <definedName name="_RIV47e4a6db04d7404e9d6221780a2e94b9" hidden="1">#REF!</definedName>
    <definedName name="_RIV47e918f953c9436eb1aeb9a3246ed2d2" localSheetId="0" hidden="1">#REF!</definedName>
    <definedName name="_RIV47e918f953c9436eb1aeb9a3246ed2d2" hidden="1">#REF!</definedName>
    <definedName name="_RIV47f3770a085f49c99d53b66aca4f38db" localSheetId="0" hidden="1">#REF!</definedName>
    <definedName name="_RIV47f3770a085f49c99d53b66aca4f38db" hidden="1">#REF!</definedName>
    <definedName name="_RIV484332204e8f4c999704c20c1cf176b9" localSheetId="0" hidden="1">#REF!</definedName>
    <definedName name="_RIV484332204e8f4c999704c20c1cf176b9" hidden="1">#REF!</definedName>
    <definedName name="_RIV48a7b371e4dc463cb9ebf0bdd1c6a659" localSheetId="0" hidden="1">#REF!</definedName>
    <definedName name="_RIV48a7b371e4dc463cb9ebf0bdd1c6a659" hidden="1">#REF!</definedName>
    <definedName name="_RIV48ad4d21cb5f403f904d9c61b95db9f5" localSheetId="0" hidden="1">#REF!</definedName>
    <definedName name="_RIV48ad4d21cb5f403f904d9c61b95db9f5" hidden="1">#REF!</definedName>
    <definedName name="_RIV48c68cdc81c8450498bece6ce96a44ce" localSheetId="0" hidden="1">#REF!</definedName>
    <definedName name="_RIV48c68cdc81c8450498bece6ce96a44ce" hidden="1">#REF!</definedName>
    <definedName name="_RIV48e491e18d584f55bc4b19d3483b706e" localSheetId="0" hidden="1">#REF!</definedName>
    <definedName name="_RIV48e491e18d584f55bc4b19d3483b706e" hidden="1">#REF!</definedName>
    <definedName name="_RIV48ebb2508f974f758d8c74fe682f06eb" localSheetId="0" hidden="1">#REF!</definedName>
    <definedName name="_RIV48ebb2508f974f758d8c74fe682f06eb" hidden="1">#REF!</definedName>
    <definedName name="_RIV4931dd8b9ea9408f8ffe4cee93b5c947" localSheetId="0" hidden="1">#REF!</definedName>
    <definedName name="_RIV4931dd8b9ea9408f8ffe4cee93b5c947" hidden="1">#REF!</definedName>
    <definedName name="_RIV4973ea66c2a34cc0963b532fd80bd33f" localSheetId="0" hidden="1">#REF!</definedName>
    <definedName name="_RIV4973ea66c2a34cc0963b532fd80bd33f" hidden="1">#REF!</definedName>
    <definedName name="_RIV4975600be5e0496a905a0b9612521fdf" localSheetId="0" hidden="1">#REF!</definedName>
    <definedName name="_RIV4975600be5e0496a905a0b9612521fdf" hidden="1">#REF!</definedName>
    <definedName name="_RIV4975d3acc5b54aa7a49bf22d9242e3a3" localSheetId="0" hidden="1">#REF!</definedName>
    <definedName name="_RIV4975d3acc5b54aa7a49bf22d9242e3a3" hidden="1">#REF!</definedName>
    <definedName name="_RIV4982a39e092a4b37b29a58468b0ecf73" localSheetId="0" hidden="1">#REF!</definedName>
    <definedName name="_RIV4982a39e092a4b37b29a58468b0ecf73" hidden="1">#REF!</definedName>
    <definedName name="_RIV498ce2c1ee614ef49a35f1156296506c" localSheetId="0" hidden="1">#REF!</definedName>
    <definedName name="_RIV498ce2c1ee614ef49a35f1156296506c" hidden="1">#REF!</definedName>
    <definedName name="_RIV49b7bcbe2da1497bbe51829186fa0006" localSheetId="0" hidden="1">#REF!</definedName>
    <definedName name="_RIV49b7bcbe2da1497bbe51829186fa0006" hidden="1">#REF!</definedName>
    <definedName name="_RIV49b87b65fc4f411c9ddd27fc81e5891f" localSheetId="0" hidden="1">#REF!</definedName>
    <definedName name="_RIV49b87b65fc4f411c9ddd27fc81e5891f" hidden="1">#REF!</definedName>
    <definedName name="_RIV4a34f57cafac40b09ea0f7545ad6a51e" localSheetId="0" hidden="1">#REF!</definedName>
    <definedName name="_RIV4a34f57cafac40b09ea0f7545ad6a51e" hidden="1">#REF!</definedName>
    <definedName name="_RIV4a464d009a684fcf87483b4a4cd7560f" localSheetId="0" hidden="1">#REF!</definedName>
    <definedName name="_RIV4a464d009a684fcf87483b4a4cd7560f" hidden="1">#REF!</definedName>
    <definedName name="_RIV4a81753e9cde4079b4a04bf2cc904c56" localSheetId="0" hidden="1">#REF!</definedName>
    <definedName name="_RIV4a81753e9cde4079b4a04bf2cc904c56" hidden="1">#REF!</definedName>
    <definedName name="_RIV4ab013faead545dd8940c45b4bf3c6f1" localSheetId="0" hidden="1">#REF!</definedName>
    <definedName name="_RIV4ab013faead545dd8940c45b4bf3c6f1" hidden="1">#REF!</definedName>
    <definedName name="_RIV4b180d4a51794e7b8963e38027d0f978" localSheetId="0" hidden="1">#REF!</definedName>
    <definedName name="_RIV4b180d4a51794e7b8963e38027d0f978" hidden="1">#REF!</definedName>
    <definedName name="_RIV4b430027482b4ae19d4cfe9a602309ce" localSheetId="0" hidden="1">#REF!</definedName>
    <definedName name="_RIV4b430027482b4ae19d4cfe9a602309ce" hidden="1">#REF!</definedName>
    <definedName name="_RIV4b4c3753650d4e548845915359602458" localSheetId="0" hidden="1">#REF!</definedName>
    <definedName name="_RIV4b4c3753650d4e548845915359602458" hidden="1">#REF!</definedName>
    <definedName name="_RIV4b4d8c204fc945789f467d168478594f" localSheetId="0" hidden="1">#REF!</definedName>
    <definedName name="_RIV4b4d8c204fc945789f467d168478594f" hidden="1">#REF!</definedName>
    <definedName name="_RIV4b57c9f530c04c3bb250042d8b95a55f" localSheetId="0" hidden="1">#REF!</definedName>
    <definedName name="_RIV4b57c9f530c04c3bb250042d8b95a55f" hidden="1">#REF!</definedName>
    <definedName name="_RIV4b5aed616a4342268178b8288eb6dc1d" localSheetId="0" hidden="1">#REF!</definedName>
    <definedName name="_RIV4b5aed616a4342268178b8288eb6dc1d" hidden="1">#REF!</definedName>
    <definedName name="_RIV4b6e8187500245fd9bdd928dc3100575" localSheetId="0" hidden="1">#REF!</definedName>
    <definedName name="_RIV4b6e8187500245fd9bdd928dc3100575" hidden="1">#REF!</definedName>
    <definedName name="_RIV4b814c65e3374f73ab9c96fcc795d574" localSheetId="0" hidden="1">#REF!</definedName>
    <definedName name="_RIV4b814c65e3374f73ab9c96fcc795d574" hidden="1">#REF!</definedName>
    <definedName name="_RIV4bc795c165d24a86905744653581795f" localSheetId="0" hidden="1">#REF!</definedName>
    <definedName name="_RIV4bc795c165d24a86905744653581795f" hidden="1">#REF!</definedName>
    <definedName name="_RIV4be3f3e2e1e6408e97df50d80dce72fa" localSheetId="0" hidden="1">#REF!</definedName>
    <definedName name="_RIV4be3f3e2e1e6408e97df50d80dce72fa" hidden="1">#REF!</definedName>
    <definedName name="_RIV4bf17b57383049eab79840a824efe67e" localSheetId="0" hidden="1">#REF!</definedName>
    <definedName name="_RIV4bf17b57383049eab79840a824efe67e" hidden="1">#REF!</definedName>
    <definedName name="_RIV4bf5cc692fb24852920cf4966b337886" localSheetId="0" hidden="1">#REF!</definedName>
    <definedName name="_RIV4bf5cc692fb24852920cf4966b337886" hidden="1">#REF!</definedName>
    <definedName name="_RIV4c02e212490843e093f0f74431caa182" localSheetId="0" hidden="1">#REF!</definedName>
    <definedName name="_RIV4c02e212490843e093f0f74431caa182" hidden="1">#REF!</definedName>
    <definedName name="_RIV4c0e69cce1ed47cd934ca0ba067e59fd" localSheetId="0" hidden="1">#REF!</definedName>
    <definedName name="_RIV4c0e69cce1ed47cd934ca0ba067e59fd" hidden="1">#REF!</definedName>
    <definedName name="_RIV4c228c3b18564a27b9808f5bb95d58eb" localSheetId="0" hidden="1">#REF!</definedName>
    <definedName name="_RIV4c228c3b18564a27b9808f5bb95d58eb" hidden="1">#REF!</definedName>
    <definedName name="_RIV4c3659443b7a49e3b9c8f2c50d640a5c" localSheetId="0" hidden="1">#REF!</definedName>
    <definedName name="_RIV4c3659443b7a49e3b9c8f2c50d640a5c" hidden="1">#REF!</definedName>
    <definedName name="_RIV4c44b64b58204535950001c832f31f81" localSheetId="0" hidden="1">#REF!</definedName>
    <definedName name="_RIV4c44b64b58204535950001c832f31f81" hidden="1">#REF!</definedName>
    <definedName name="_RIV4c5a77b0e55e4f42920cf5bb349e8195" localSheetId="0" hidden="1">#REF!</definedName>
    <definedName name="_RIV4c5a77b0e55e4f42920cf5bb349e8195" hidden="1">#REF!</definedName>
    <definedName name="_RIV4c6a6d3e6790494b997db611fa85a857" localSheetId="0" hidden="1">#REF!</definedName>
    <definedName name="_RIV4c6a6d3e6790494b997db611fa85a857" hidden="1">#REF!</definedName>
    <definedName name="_RIV4c9c0471865b434d88bdabcbceab26fe" localSheetId="0" hidden="1">#REF!</definedName>
    <definedName name="_RIV4c9c0471865b434d88bdabcbceab26fe" hidden="1">#REF!</definedName>
    <definedName name="_RIV4cb1500bb2db48779a93bd51e26bf636" localSheetId="0" hidden="1">#REF!</definedName>
    <definedName name="_RIV4cb1500bb2db48779a93bd51e26bf636" hidden="1">#REF!</definedName>
    <definedName name="_RIV4ce64ad6b2e047209e41c22e233cb360" localSheetId="0" hidden="1">#REF!</definedName>
    <definedName name="_RIV4ce64ad6b2e047209e41c22e233cb360" hidden="1">#REF!</definedName>
    <definedName name="_RIV4d30016de1934076903cd636cd14959b" localSheetId="0" hidden="1">#REF!</definedName>
    <definedName name="_RIV4d30016de1934076903cd636cd14959b" hidden="1">#REF!</definedName>
    <definedName name="_RIV4d37af42a4664b028c06dd51d0f998c2" localSheetId="0" hidden="1">#REF!</definedName>
    <definedName name="_RIV4d37af42a4664b028c06dd51d0f998c2" hidden="1">#REF!</definedName>
    <definedName name="_RIV4d698317a4c94e08ad5dc6e420ec15f6" localSheetId="0" hidden="1">#REF!</definedName>
    <definedName name="_RIV4d698317a4c94e08ad5dc6e420ec15f6" hidden="1">#REF!</definedName>
    <definedName name="_RIV4d720263c8ce49109546aebf0a12bfdc" localSheetId="0" hidden="1">#REF!</definedName>
    <definedName name="_RIV4d720263c8ce49109546aebf0a12bfdc" hidden="1">#REF!</definedName>
    <definedName name="_RIV4d893eb47f95457fa0f763825bb46630" localSheetId="0" hidden="1">#REF!</definedName>
    <definedName name="_RIV4d893eb47f95457fa0f763825bb46630" hidden="1">#REF!</definedName>
    <definedName name="_RIV4db4da25b01b4238b794d3ce79193a2a" localSheetId="0" hidden="1">#REF!</definedName>
    <definedName name="_RIV4db4da25b01b4238b794d3ce79193a2a" hidden="1">#REF!</definedName>
    <definedName name="_RIV4dcbc89eb8d640249c2003b13a899a79" localSheetId="0" hidden="1">#REF!</definedName>
    <definedName name="_RIV4dcbc89eb8d640249c2003b13a899a79" hidden="1">#REF!</definedName>
    <definedName name="_RIV4dce524f5f60406491889bf8b95b07b8" localSheetId="0" hidden="1">#REF!</definedName>
    <definedName name="_RIV4dce524f5f60406491889bf8b95b07b8" hidden="1">#REF!</definedName>
    <definedName name="_RIV4ddf96b8c75d4ab7a38d1ed849f6b09b" localSheetId="0" hidden="1">#REF!</definedName>
    <definedName name="_RIV4ddf96b8c75d4ab7a38d1ed849f6b09b" hidden="1">#REF!</definedName>
    <definedName name="_RIV4de07c34155c4d3da9aef4f9376c7974" localSheetId="0" hidden="1">#REF!</definedName>
    <definedName name="_RIV4de07c34155c4d3da9aef4f9376c7974" hidden="1">#REF!</definedName>
    <definedName name="_RIV4de9cf82d7e0425cb160c0dd6d062a83" localSheetId="0" hidden="1">#REF!</definedName>
    <definedName name="_RIV4de9cf82d7e0425cb160c0dd6d062a83" hidden="1">#REF!</definedName>
    <definedName name="_RIV4e1c71696d944399836640b803b78bd7" localSheetId="0" hidden="1">#REF!</definedName>
    <definedName name="_RIV4e1c71696d944399836640b803b78bd7" hidden="1">#REF!</definedName>
    <definedName name="_RIV4e223b39dca742a9809b3c7442cafd17" localSheetId="0" hidden="1">#REF!</definedName>
    <definedName name="_RIV4e223b39dca742a9809b3c7442cafd17" hidden="1">#REF!</definedName>
    <definedName name="_RIV4e2f57eece1642229c784a344b8e57b9" localSheetId="0" hidden="1">#REF!</definedName>
    <definedName name="_RIV4e2f57eece1642229c784a344b8e57b9" hidden="1">#REF!</definedName>
    <definedName name="_RIV4e37aa053c194da1ad7969bffad69f0f" localSheetId="0" hidden="1">#REF!</definedName>
    <definedName name="_RIV4e37aa053c194da1ad7969bffad69f0f" hidden="1">#REF!</definedName>
    <definedName name="_RIV4e4b24c04a424d849e2e2f811445c28d" localSheetId="0" hidden="1">#REF!</definedName>
    <definedName name="_RIV4e4b24c04a424d849e2e2f811445c28d" hidden="1">#REF!</definedName>
    <definedName name="_RIV4e4d0d4ae91348b5b6258e14704b049b" localSheetId="0" hidden="1">#REF!</definedName>
    <definedName name="_RIV4e4d0d4ae91348b5b6258e14704b049b" hidden="1">#REF!</definedName>
    <definedName name="_RIV4e909241efbe42ceb5c2249420644670" localSheetId="0" hidden="1">#REF!</definedName>
    <definedName name="_RIV4e909241efbe42ceb5c2249420644670" hidden="1">#REF!</definedName>
    <definedName name="_RIV4e9543f87bd64bcc844f7ca8ddc04280" localSheetId="0" hidden="1">#REF!</definedName>
    <definedName name="_RIV4e9543f87bd64bcc844f7ca8ddc04280" hidden="1">#REF!</definedName>
    <definedName name="_RIV4ea3478702674e03ad994a2a2c2e1d8e" localSheetId="0" hidden="1">#REF!</definedName>
    <definedName name="_RIV4ea3478702674e03ad994a2a2c2e1d8e" hidden="1">#REF!</definedName>
    <definedName name="_RIV4ec8fcd1313d4410aa9c76b5715b2f74" localSheetId="0" hidden="1">#REF!</definedName>
    <definedName name="_RIV4ec8fcd1313d4410aa9c76b5715b2f74" hidden="1">#REF!</definedName>
    <definedName name="_RIV4edeec837f554d6a9a97c33aedfb204d" localSheetId="0" hidden="1">#REF!</definedName>
    <definedName name="_RIV4edeec837f554d6a9a97c33aedfb204d" hidden="1">#REF!</definedName>
    <definedName name="_RIV4f0c669307294de7b3d5f8f163f78d2b" localSheetId="0" hidden="1">#REF!</definedName>
    <definedName name="_RIV4f0c669307294de7b3d5f8f163f78d2b" hidden="1">#REF!</definedName>
    <definedName name="_RIV4f56686bd44247c3b0702dc1ecec1627" localSheetId="0" hidden="1">#REF!</definedName>
    <definedName name="_RIV4f56686bd44247c3b0702dc1ecec1627" hidden="1">#REF!</definedName>
    <definedName name="_RIV4f713998765d4d638844aa0a7816d53b" localSheetId="0" hidden="1">#REF!</definedName>
    <definedName name="_RIV4f713998765d4d638844aa0a7816d53b" hidden="1">#REF!</definedName>
    <definedName name="_RIV4fa9ac98664042d6a9c6316af94e91c0" localSheetId="0" hidden="1">#REF!</definedName>
    <definedName name="_RIV4fa9ac98664042d6a9c6316af94e91c0" hidden="1">#REF!</definedName>
    <definedName name="_RIV4fb11a56bcd04665b8a03a066bc0060d" localSheetId="0" hidden="1">#REF!</definedName>
    <definedName name="_RIV4fb11a56bcd04665b8a03a066bc0060d" hidden="1">#REF!</definedName>
    <definedName name="_RIV4fb56d97e9d0447daf8db9c1f240a8bc" localSheetId="0" hidden="1">#REF!</definedName>
    <definedName name="_RIV4fb56d97e9d0447daf8db9c1f240a8bc" hidden="1">#REF!</definedName>
    <definedName name="_RIV4fdd499c854e4e53a4563469db6dbfe9" localSheetId="0" hidden="1">#REF!</definedName>
    <definedName name="_RIV4fdd499c854e4e53a4563469db6dbfe9" hidden="1">#REF!</definedName>
    <definedName name="_RIV500d58fcce7e45f69fef60d2e1436a37" localSheetId="0" hidden="1">#REF!</definedName>
    <definedName name="_RIV500d58fcce7e45f69fef60d2e1436a37" hidden="1">#REF!</definedName>
    <definedName name="_RIV5045011f0bd446c98dc416e4f1e94ec2" localSheetId="0" hidden="1">#REF!</definedName>
    <definedName name="_RIV5045011f0bd446c98dc416e4f1e94ec2" hidden="1">#REF!</definedName>
    <definedName name="_RIV506c35b0f94b4bbca520a8490a038dda" localSheetId="0" hidden="1">#REF!</definedName>
    <definedName name="_RIV506c35b0f94b4bbca520a8490a038dda" hidden="1">#REF!</definedName>
    <definedName name="_RIV506d4422577c4a2d9aab426e4aafbb31" localSheetId="0" hidden="1">#REF!</definedName>
    <definedName name="_RIV506d4422577c4a2d9aab426e4aafbb31" hidden="1">#REF!</definedName>
    <definedName name="_RIV5080962c40394963a2684bcbd18b0e82" localSheetId="0" hidden="1">#REF!</definedName>
    <definedName name="_RIV5080962c40394963a2684bcbd18b0e82" hidden="1">#REF!</definedName>
    <definedName name="_RIV50894ffbcc654dcdbe7b47f502d0c295" localSheetId="0" hidden="1">#REF!</definedName>
    <definedName name="_RIV50894ffbcc654dcdbe7b47f502d0c295" hidden="1">#REF!</definedName>
    <definedName name="_RIV50a337bc865442ebbc03788a276a1279" localSheetId="0" hidden="1">#REF!</definedName>
    <definedName name="_RIV50a337bc865442ebbc03788a276a1279" hidden="1">#REF!</definedName>
    <definedName name="_RIV50b59e1188c448d39406cf18dbd57ced" localSheetId="0" hidden="1">#REF!</definedName>
    <definedName name="_RIV50b59e1188c448d39406cf18dbd57ced" hidden="1">#REF!</definedName>
    <definedName name="_RIV50bdd4e29e834967869df2493ec0382c" localSheetId="0" hidden="1">#REF!</definedName>
    <definedName name="_RIV50bdd4e29e834967869df2493ec0382c" hidden="1">#REF!</definedName>
    <definedName name="_RIV50ceeaa28ddd447c8cb6ac76700ddf64" localSheetId="0" hidden="1">#REF!</definedName>
    <definedName name="_RIV50ceeaa28ddd447c8cb6ac76700ddf64" hidden="1">#REF!</definedName>
    <definedName name="_RIV50f2f4f7967145cdbf2501a7c0233957" localSheetId="0" hidden="1">#REF!</definedName>
    <definedName name="_RIV50f2f4f7967145cdbf2501a7c0233957" hidden="1">#REF!</definedName>
    <definedName name="_RIV515b39e0af7041169497e9f770c19398" localSheetId="0" hidden="1">#REF!</definedName>
    <definedName name="_RIV515b39e0af7041169497e9f770c19398" hidden="1">#REF!</definedName>
    <definedName name="_RIV5182b33f572e403daffac5d07691b780" localSheetId="0" hidden="1">#REF!</definedName>
    <definedName name="_RIV5182b33f572e403daffac5d07691b780" hidden="1">#REF!</definedName>
    <definedName name="_RIV519cb8f8c80b4f2c9938b214e0743022" localSheetId="0" hidden="1">#REF!</definedName>
    <definedName name="_RIV519cb8f8c80b4f2c9938b214e0743022" hidden="1">#REF!</definedName>
    <definedName name="_RIV51a50c38ec7149beac59620fbd9848e0" localSheetId="0" hidden="1">#REF!</definedName>
    <definedName name="_RIV51a50c38ec7149beac59620fbd9848e0" hidden="1">#REF!</definedName>
    <definedName name="_RIV51bb5a5163d742eb981cbb628895f55d" localSheetId="0" hidden="1">#REF!</definedName>
    <definedName name="_RIV51bb5a5163d742eb981cbb628895f55d" hidden="1">#REF!</definedName>
    <definedName name="_RIV51ce3ac1a43244749c3e16819aa35a7a" localSheetId="0" hidden="1">#REF!</definedName>
    <definedName name="_RIV51ce3ac1a43244749c3e16819aa35a7a" hidden="1">#REF!</definedName>
    <definedName name="_RIV51fa847a4cf24eada9a48baf1039005b" localSheetId="0" hidden="1">#REF!</definedName>
    <definedName name="_RIV51fa847a4cf24eada9a48baf1039005b" hidden="1">#REF!</definedName>
    <definedName name="_RIV5217df8372344e81803508760258b43d" localSheetId="0" hidden="1">#REF!</definedName>
    <definedName name="_RIV5217df8372344e81803508760258b43d" hidden="1">#REF!</definedName>
    <definedName name="_RIV5230dad0adaf45d886ebbc600ea71663" localSheetId="0" hidden="1">#REF!</definedName>
    <definedName name="_RIV5230dad0adaf45d886ebbc600ea71663" hidden="1">#REF!</definedName>
    <definedName name="_RIV525a496d88b047feabc13deb7e7c4b9c" localSheetId="0" hidden="1">#REF!</definedName>
    <definedName name="_RIV525a496d88b047feabc13deb7e7c4b9c" hidden="1">#REF!</definedName>
    <definedName name="_RIV525d8cb6c0aa4a8a8a8ad2c6f56046e6" localSheetId="0" hidden="1">#REF!</definedName>
    <definedName name="_RIV525d8cb6c0aa4a8a8a8ad2c6f56046e6" hidden="1">#REF!</definedName>
    <definedName name="_RIV528a35afbd3e447493899b7cb3093996" localSheetId="0" hidden="1">#REF!</definedName>
    <definedName name="_RIV528a35afbd3e447493899b7cb3093996" hidden="1">#REF!</definedName>
    <definedName name="_RIV5296615ca4be48dc83871b7470998fcf" localSheetId="0" hidden="1">#REF!</definedName>
    <definedName name="_RIV5296615ca4be48dc83871b7470998fcf" hidden="1">#REF!</definedName>
    <definedName name="_RIV52aa1afc99474b5fad226288e1d3dfff" localSheetId="0" hidden="1">#REF!</definedName>
    <definedName name="_RIV52aa1afc99474b5fad226288e1d3dfff" hidden="1">#REF!</definedName>
    <definedName name="_RIV52b35045d4844d70a409a349c4a4d35f" localSheetId="0" hidden="1">#REF!</definedName>
    <definedName name="_RIV52b35045d4844d70a409a349c4a4d35f" hidden="1">#REF!</definedName>
    <definedName name="_RIV52c7ef3848ef40399f35f1730f3b4de8" localSheetId="0" hidden="1">#REF!</definedName>
    <definedName name="_RIV52c7ef3848ef40399f35f1730f3b4de8" hidden="1">#REF!</definedName>
    <definedName name="_RIV52ea6a08c5c64c5a88dd2173805447b1" localSheetId="0" hidden="1">#REF!</definedName>
    <definedName name="_RIV52ea6a08c5c64c5a88dd2173805447b1" hidden="1">#REF!</definedName>
    <definedName name="_RIV52ed58aa499e48549eef8100ed6bd876" localSheetId="0" hidden="1">#REF!</definedName>
    <definedName name="_RIV52ed58aa499e48549eef8100ed6bd876" hidden="1">#REF!</definedName>
    <definedName name="_RIV52f107d0fd854341b45dca8b1134df2c" localSheetId="0" hidden="1">#REF!</definedName>
    <definedName name="_RIV52f107d0fd854341b45dca8b1134df2c" hidden="1">#REF!</definedName>
    <definedName name="_RIV532d829c19b7403dbd5c523d84fb66ad" localSheetId="0" hidden="1">#REF!</definedName>
    <definedName name="_RIV532d829c19b7403dbd5c523d84fb66ad" hidden="1">#REF!</definedName>
    <definedName name="_RIV5333964826704689abc9b4586c3aecf8" localSheetId="0" hidden="1">#REF!</definedName>
    <definedName name="_RIV5333964826704689abc9b4586c3aecf8" hidden="1">#REF!</definedName>
    <definedName name="_RIV53503ac00dff4060a6902eaaef3248ee" localSheetId="0" hidden="1">#REF!</definedName>
    <definedName name="_RIV53503ac00dff4060a6902eaaef3248ee" hidden="1">#REF!</definedName>
    <definedName name="_RIV53670105ec684b90a1311c540d1d13a1" localSheetId="0" hidden="1">#REF!</definedName>
    <definedName name="_RIV53670105ec684b90a1311c540d1d13a1" hidden="1">#REF!</definedName>
    <definedName name="_RIV53883f7431094f0d94edd3522957a022" localSheetId="0" hidden="1">#REF!</definedName>
    <definedName name="_RIV53883f7431094f0d94edd3522957a022" hidden="1">#REF!</definedName>
    <definedName name="_RIV5392a0fcf292486b96373ff17fa51e5b" localSheetId="0" hidden="1">#REF!</definedName>
    <definedName name="_RIV5392a0fcf292486b96373ff17fa51e5b" hidden="1">#REF!</definedName>
    <definedName name="_RIV53b935a52288402d9ca4972363ea8199" localSheetId="0" hidden="1">#REF!</definedName>
    <definedName name="_RIV53b935a52288402d9ca4972363ea8199" hidden="1">#REF!</definedName>
    <definedName name="_RIV5439659caa9a4eb8bea7df9147c70ae1" localSheetId="0" hidden="1">#REF!</definedName>
    <definedName name="_RIV5439659caa9a4eb8bea7df9147c70ae1" hidden="1">#REF!</definedName>
    <definedName name="_RIV543fd4f2da8c481dac3e86834f6c97c9" localSheetId="0" hidden="1">#REF!</definedName>
    <definedName name="_RIV543fd4f2da8c481dac3e86834f6c97c9" hidden="1">#REF!</definedName>
    <definedName name="_RIV54585700fbfa42bfb21d030ee21d939f" localSheetId="0" hidden="1">#REF!</definedName>
    <definedName name="_RIV54585700fbfa42bfb21d030ee21d939f" hidden="1">#REF!</definedName>
    <definedName name="_RIV54787834f97b48c8988ce1d4e1d82508" localSheetId="0" hidden="1">#REF!</definedName>
    <definedName name="_RIV54787834f97b48c8988ce1d4e1d82508" hidden="1">#REF!</definedName>
    <definedName name="_RIV548e2db00bcd4c0cab80fb973062d759" localSheetId="0" hidden="1">#REF!</definedName>
    <definedName name="_RIV548e2db00bcd4c0cab80fb973062d759" hidden="1">#REF!</definedName>
    <definedName name="_RIV54a013cc23c0436985417be68ff3a6f6" localSheetId="0" hidden="1">#REF!</definedName>
    <definedName name="_RIV54a013cc23c0436985417be68ff3a6f6" hidden="1">#REF!</definedName>
    <definedName name="_RIV54bd0025d986487cacad03230dfd8afd" localSheetId="0" hidden="1">#REF!</definedName>
    <definedName name="_RIV54bd0025d986487cacad03230dfd8afd" hidden="1">#REF!</definedName>
    <definedName name="_RIV54c19667992b4872bd358ed364daa27f" localSheetId="0" hidden="1">#REF!</definedName>
    <definedName name="_RIV54c19667992b4872bd358ed364daa27f" hidden="1">#REF!</definedName>
    <definedName name="_RIV54c9831dabd6486c83fd8252e7490916" localSheetId="0" hidden="1">#REF!</definedName>
    <definedName name="_RIV54c9831dabd6486c83fd8252e7490916" hidden="1">#REF!</definedName>
    <definedName name="_RIV54e2f0bbf7f241a595b7e65a2c9eb884" localSheetId="0" hidden="1">#REF!</definedName>
    <definedName name="_RIV54e2f0bbf7f241a595b7e65a2c9eb884" hidden="1">#REF!</definedName>
    <definedName name="_RIV54eb86d8fbaf4e4895f9ec8756762532" localSheetId="0" hidden="1">#REF!</definedName>
    <definedName name="_RIV54eb86d8fbaf4e4895f9ec8756762532" hidden="1">#REF!</definedName>
    <definedName name="_RIV55119bb90bb74f19bab25fa330fb6290" localSheetId="0" hidden="1">#REF!</definedName>
    <definedName name="_RIV55119bb90bb74f19bab25fa330fb6290" hidden="1">#REF!</definedName>
    <definedName name="_RIV5514db72bce04bc6a45385c1bd25d275" localSheetId="0" hidden="1">#REF!</definedName>
    <definedName name="_RIV5514db72bce04bc6a45385c1bd25d275" hidden="1">#REF!</definedName>
    <definedName name="_RIV551a44204ec74b6b804af86871c470b0" localSheetId="0" hidden="1">#REF!</definedName>
    <definedName name="_RIV551a44204ec74b6b804af86871c470b0" hidden="1">#REF!</definedName>
    <definedName name="_RIV55422e0f9abb424cafa151e685bccd71" localSheetId="0" hidden="1">#REF!</definedName>
    <definedName name="_RIV55422e0f9abb424cafa151e685bccd71" hidden="1">#REF!</definedName>
    <definedName name="_RIV5549cc03be864231be80842bb2c25025" localSheetId="0" hidden="1">#REF!</definedName>
    <definedName name="_RIV5549cc03be864231be80842bb2c25025" hidden="1">#REF!</definedName>
    <definedName name="_RIV554d90c717eb4557a07c96fbc10fa2ea" localSheetId="0" hidden="1">#REF!</definedName>
    <definedName name="_RIV554d90c717eb4557a07c96fbc10fa2ea" hidden="1">#REF!</definedName>
    <definedName name="_RIV5569d1c151804e5fb5b07937264d8f7a" localSheetId="0" hidden="1">#REF!</definedName>
    <definedName name="_RIV5569d1c151804e5fb5b07937264d8f7a" hidden="1">#REF!</definedName>
    <definedName name="_RIV55c61b0458b04a60b0c0522254e76516" localSheetId="0" hidden="1">#REF!</definedName>
    <definedName name="_RIV55c61b0458b04a60b0c0522254e76516" hidden="1">#REF!</definedName>
    <definedName name="_RIV55ca5daf31fa4186910143603cef78c7" localSheetId="0" hidden="1">#REF!</definedName>
    <definedName name="_RIV55ca5daf31fa4186910143603cef78c7" hidden="1">#REF!</definedName>
    <definedName name="_RIV55e532408ced4d72b4e89882d029f3a3" localSheetId="0" hidden="1">#REF!</definedName>
    <definedName name="_RIV55e532408ced4d72b4e89882d029f3a3" hidden="1">#REF!</definedName>
    <definedName name="_RIV55ede9b737a840d584a458dd1fedfbdd" localSheetId="0" hidden="1">#REF!</definedName>
    <definedName name="_RIV55ede9b737a840d584a458dd1fedfbdd" hidden="1">#REF!</definedName>
    <definedName name="_RIV562b4c33619f4135a13ab443f21d948d" localSheetId="0" hidden="1">#REF!</definedName>
    <definedName name="_RIV562b4c33619f4135a13ab443f21d948d" hidden="1">#REF!</definedName>
    <definedName name="_RIV562b4f08794c4096bab5867159b412c2" localSheetId="0" hidden="1">#REF!</definedName>
    <definedName name="_RIV562b4f08794c4096bab5867159b412c2" hidden="1">#REF!</definedName>
    <definedName name="_RIV563b96fa8a4e4a6f9d6c6b68b6080ebb" localSheetId="0" hidden="1">#REF!</definedName>
    <definedName name="_RIV563b96fa8a4e4a6f9d6c6b68b6080ebb" hidden="1">#REF!</definedName>
    <definedName name="_RIV567248304b564b4bb658784556afba3e" localSheetId="0" hidden="1">#REF!</definedName>
    <definedName name="_RIV567248304b564b4bb658784556afba3e" hidden="1">#REF!</definedName>
    <definedName name="_RIV56bebdb48060497b927e376595bfcaa4" localSheetId="0" hidden="1">#REF!</definedName>
    <definedName name="_RIV56bebdb48060497b927e376595bfcaa4" hidden="1">#REF!</definedName>
    <definedName name="_RIV56f289c8a53d4328bbb654c7f7856815" localSheetId="0" hidden="1">#REF!</definedName>
    <definedName name="_RIV56f289c8a53d4328bbb654c7f7856815" hidden="1">#REF!</definedName>
    <definedName name="_RIV56f5c275331544b5ba79216b159bae34" localSheetId="0" hidden="1">#REF!</definedName>
    <definedName name="_RIV56f5c275331544b5ba79216b159bae34" hidden="1">#REF!</definedName>
    <definedName name="_RIV56ffc82a73094ba6b5c6c8f3ba3d1676" localSheetId="0" hidden="1">#REF!</definedName>
    <definedName name="_RIV56ffc82a73094ba6b5c6c8f3ba3d1676" hidden="1">#REF!</definedName>
    <definedName name="_RIV57037993bba44ce39f023088eb7347a3" localSheetId="0" hidden="1">#REF!</definedName>
    <definedName name="_RIV57037993bba44ce39f023088eb7347a3" hidden="1">#REF!</definedName>
    <definedName name="_RIV5705720b47b74316b6f76d5e2c5d513a" localSheetId="0" hidden="1">#REF!</definedName>
    <definedName name="_RIV5705720b47b74316b6f76d5e2c5d513a" hidden="1">#REF!</definedName>
    <definedName name="_RIV5726480bc5ce44c3bc6004a8c3cf46da" localSheetId="0" hidden="1">#REF!</definedName>
    <definedName name="_RIV5726480bc5ce44c3bc6004a8c3cf46da" hidden="1">#REF!</definedName>
    <definedName name="_RIV572d150d365745058e0a4b1935852670" localSheetId="0" hidden="1">#REF!</definedName>
    <definedName name="_RIV572d150d365745058e0a4b1935852670" hidden="1">#REF!</definedName>
    <definedName name="_RIV57340cd94b944b5ba4f530d9bf6166ee" localSheetId="0" hidden="1">#REF!</definedName>
    <definedName name="_RIV57340cd94b944b5ba4f530d9bf6166ee" hidden="1">#REF!</definedName>
    <definedName name="_RIV573b3f22ae8d422cbc2fff55a64a8ac1" localSheetId="0" hidden="1">#REF!</definedName>
    <definedName name="_RIV573b3f22ae8d422cbc2fff55a64a8ac1" hidden="1">#REF!</definedName>
    <definedName name="_RIV575725955123444dabda33c444de2316" localSheetId="0" hidden="1">#REF!</definedName>
    <definedName name="_RIV575725955123444dabda33c444de2316" hidden="1">#REF!</definedName>
    <definedName name="_RIV577b64ac6841448781479b54e23dbbed" localSheetId="0" hidden="1">#REF!</definedName>
    <definedName name="_RIV577b64ac6841448781479b54e23dbbed" hidden="1">#REF!</definedName>
    <definedName name="_RIV578a75e0e0024b33aa08ffe4781d5089" localSheetId="0" hidden="1">#REF!</definedName>
    <definedName name="_RIV578a75e0e0024b33aa08ffe4781d5089" hidden="1">#REF!</definedName>
    <definedName name="_RIV578d00af2db64785b3db6523472a81fe" localSheetId="0" hidden="1">#REF!</definedName>
    <definedName name="_RIV578d00af2db64785b3db6523472a81fe" hidden="1">#REF!</definedName>
    <definedName name="_RIV57953145421c49fd91568bef207bd4b9" localSheetId="0" hidden="1">#REF!</definedName>
    <definedName name="_RIV57953145421c49fd91568bef207bd4b9" hidden="1">#REF!</definedName>
    <definedName name="_RIV57a3cdfaee9b42448e1c4e9de353e291" localSheetId="0" hidden="1">#REF!</definedName>
    <definedName name="_RIV57a3cdfaee9b42448e1c4e9de353e291" hidden="1">#REF!</definedName>
    <definedName name="_RIV57cf64be5dfc4569854f0aa054227fe2" localSheetId="0" hidden="1">#REF!</definedName>
    <definedName name="_RIV57cf64be5dfc4569854f0aa054227fe2" hidden="1">#REF!</definedName>
    <definedName name="_RIV57e1eaa82a9d4a39bb0ccba687e32e9c" localSheetId="0" hidden="1">#REF!</definedName>
    <definedName name="_RIV57e1eaa82a9d4a39bb0ccba687e32e9c" hidden="1">#REF!</definedName>
    <definedName name="_RIV582b99f3c0fd4be998e0626562c37ed0" localSheetId="0" hidden="1">#REF!</definedName>
    <definedName name="_RIV582b99f3c0fd4be998e0626562c37ed0" hidden="1">#REF!</definedName>
    <definedName name="_RIV58574e9ed7d24e3bb360697afd68371a" localSheetId="0" hidden="1">#REF!</definedName>
    <definedName name="_RIV58574e9ed7d24e3bb360697afd68371a" hidden="1">#REF!</definedName>
    <definedName name="_RIV5869947b2f9c48759b934e541089b5ce" localSheetId="0" hidden="1">#REF!</definedName>
    <definedName name="_RIV5869947b2f9c48759b934e541089b5ce" hidden="1">#REF!</definedName>
    <definedName name="_RIV5870b0a6c8894651ac48a6cb2cc54945" localSheetId="0" hidden="1">#REF!</definedName>
    <definedName name="_RIV5870b0a6c8894651ac48a6cb2cc54945" hidden="1">#REF!</definedName>
    <definedName name="_RIV5878c9b4e9a04f1597950252091f8fa1" localSheetId="0" hidden="1">#REF!</definedName>
    <definedName name="_RIV5878c9b4e9a04f1597950252091f8fa1" hidden="1">#REF!</definedName>
    <definedName name="_RIV58a050a7eda34acfa13b1d5f34b66477" localSheetId="0" hidden="1">#REF!</definedName>
    <definedName name="_RIV58a050a7eda34acfa13b1d5f34b66477" hidden="1">#REF!</definedName>
    <definedName name="_RIV58c980a36024422582b17bf0cce35967" localSheetId="0" hidden="1">#REF!</definedName>
    <definedName name="_RIV58c980a36024422582b17bf0cce35967" hidden="1">#REF!</definedName>
    <definedName name="_RIV58fb8e67421c4a6e8d614e317105ce6a" localSheetId="0" hidden="1">#REF!</definedName>
    <definedName name="_RIV58fb8e67421c4a6e8d614e317105ce6a" hidden="1">#REF!</definedName>
    <definedName name="_RIV590ee78223c94ab592f4aafdcc8f95ce" localSheetId="0" hidden="1">#REF!</definedName>
    <definedName name="_RIV590ee78223c94ab592f4aafdcc8f95ce" hidden="1">#REF!</definedName>
    <definedName name="_RIV59217ab6ac784c179852e5b74cc6ab8c" localSheetId="0" hidden="1">#REF!</definedName>
    <definedName name="_RIV59217ab6ac784c179852e5b74cc6ab8c" hidden="1">#REF!</definedName>
    <definedName name="_RIV5937ccf8f73f4d5ebcb36ae3d02c59b9" localSheetId="0" hidden="1">#REF!</definedName>
    <definedName name="_RIV5937ccf8f73f4d5ebcb36ae3d02c59b9" hidden="1">#REF!</definedName>
    <definedName name="_RIV59429584452f41b186edbdcf25730142" localSheetId="0" hidden="1">#REF!</definedName>
    <definedName name="_RIV59429584452f41b186edbdcf25730142" hidden="1">#REF!</definedName>
    <definedName name="_RIV59a35fe51e7a40779de12073aca33722" localSheetId="0" hidden="1">#REF!</definedName>
    <definedName name="_RIV59a35fe51e7a40779de12073aca33722" hidden="1">#REF!</definedName>
    <definedName name="_RIV59a67068402a4b96834019e76298a239" localSheetId="0" hidden="1">#REF!</definedName>
    <definedName name="_RIV59a67068402a4b96834019e76298a239" hidden="1">#REF!</definedName>
    <definedName name="_RIV59b66df66f98427f97aa7bf6230c4f79" localSheetId="0" hidden="1">#REF!</definedName>
    <definedName name="_RIV59b66df66f98427f97aa7bf6230c4f79" hidden="1">#REF!</definedName>
    <definedName name="_RIV59ba89d4afc24981b9ca770762d1946f" localSheetId="0" hidden="1">#REF!</definedName>
    <definedName name="_RIV59ba89d4afc24981b9ca770762d1946f" hidden="1">#REF!</definedName>
    <definedName name="_RIV59c40a7347f641c79a59436ba2336c59" localSheetId="0" hidden="1">#REF!</definedName>
    <definedName name="_RIV59c40a7347f641c79a59436ba2336c59" hidden="1">#REF!</definedName>
    <definedName name="_RIV59c6878e4a39494d960e335f27ea77da" localSheetId="0" hidden="1">#REF!</definedName>
    <definedName name="_RIV59c6878e4a39494d960e335f27ea77da" hidden="1">#REF!</definedName>
    <definedName name="_RIV59cf941c960c44eca63b32066476ca9e" localSheetId="0" hidden="1">#REF!</definedName>
    <definedName name="_RIV59cf941c960c44eca63b32066476ca9e" hidden="1">#REF!</definedName>
    <definedName name="_RIV59eb070a4f8242479b07393f1c44310a" localSheetId="0" hidden="1">#REF!</definedName>
    <definedName name="_RIV59eb070a4f8242479b07393f1c44310a" hidden="1">#REF!</definedName>
    <definedName name="_RIV5a1efa8574334ee391b93c9546911461" localSheetId="0" hidden="1">#REF!</definedName>
    <definedName name="_RIV5a1efa8574334ee391b93c9546911461" hidden="1">#REF!</definedName>
    <definedName name="_RIV5a23c39874ad4fd79a2b315a6bfcab25" localSheetId="0" hidden="1">#REF!</definedName>
    <definedName name="_RIV5a23c39874ad4fd79a2b315a6bfcab25" hidden="1">#REF!</definedName>
    <definedName name="_RIV5a38498eb6f84508b8fbcbaa6d044ad5" localSheetId="0" hidden="1">#REF!</definedName>
    <definedName name="_RIV5a38498eb6f84508b8fbcbaa6d044ad5" hidden="1">#REF!</definedName>
    <definedName name="_RIV5a44af60c7c3403f95889b111717a2cd" localSheetId="0" hidden="1">#REF!</definedName>
    <definedName name="_RIV5a44af60c7c3403f95889b111717a2cd" hidden="1">#REF!</definedName>
    <definedName name="_RIV5a7e900d8a67400781459c58f772cd26" localSheetId="0" hidden="1">#REF!</definedName>
    <definedName name="_RIV5a7e900d8a67400781459c58f772cd26" hidden="1">#REF!</definedName>
    <definedName name="_RIV5a82cbe6cb944aaba6bc72f5d8851a86" localSheetId="0" hidden="1">#REF!</definedName>
    <definedName name="_RIV5a82cbe6cb944aaba6bc72f5d8851a86" hidden="1">#REF!</definedName>
    <definedName name="_RIV5a8b3e73d79749f8a60167f4ca73cd96" localSheetId="0" hidden="1">#REF!</definedName>
    <definedName name="_RIV5a8b3e73d79749f8a60167f4ca73cd96" hidden="1">#REF!</definedName>
    <definedName name="_RIV5aae742f29484af3a71c6913f0e4115d" localSheetId="0" hidden="1">#REF!</definedName>
    <definedName name="_RIV5aae742f29484af3a71c6913f0e4115d" hidden="1">#REF!</definedName>
    <definedName name="_RIV5abbf28ba3b740dba9a4a3b79dedd763" localSheetId="0" hidden="1">#REF!</definedName>
    <definedName name="_RIV5abbf28ba3b740dba9a4a3b79dedd763" hidden="1">#REF!</definedName>
    <definedName name="_RIV5ac7277062aa4fc0bb8a38bccb6e24e1" localSheetId="0" hidden="1">#REF!</definedName>
    <definedName name="_RIV5ac7277062aa4fc0bb8a38bccb6e24e1" hidden="1">#REF!</definedName>
    <definedName name="_RIV5accb4a785af4ec0b30a305c934ca83c" localSheetId="0" hidden="1">#REF!</definedName>
    <definedName name="_RIV5accb4a785af4ec0b30a305c934ca83c" hidden="1">#REF!</definedName>
    <definedName name="_RIV5b1021e36c1140a28efd68651452a476" localSheetId="0" hidden="1">#REF!</definedName>
    <definedName name="_RIV5b1021e36c1140a28efd68651452a476" hidden="1">#REF!</definedName>
    <definedName name="_RIV5b2698daa74440b5b2579bc86ab74436" localSheetId="0" hidden="1">#REF!</definedName>
    <definedName name="_RIV5b2698daa74440b5b2579bc86ab74436" hidden="1">#REF!</definedName>
    <definedName name="_RIV5b2d193e4b66449eaafba2e0b44474ec" localSheetId="0" hidden="1">#REF!</definedName>
    <definedName name="_RIV5b2d193e4b66449eaafba2e0b44474ec" hidden="1">#REF!</definedName>
    <definedName name="_RIV5b63b7511e7a47e28d82dfe51bec310e" localSheetId="0" hidden="1">#REF!</definedName>
    <definedName name="_RIV5b63b7511e7a47e28d82dfe51bec310e" hidden="1">#REF!</definedName>
    <definedName name="_RIV5ba650a14ae2407394fd57389cd0265f" localSheetId="0" hidden="1">#REF!</definedName>
    <definedName name="_RIV5ba650a14ae2407394fd57389cd0265f" hidden="1">#REF!</definedName>
    <definedName name="_RIV5bdfa7fea32343889377d300c1156b8d" localSheetId="0" hidden="1">#REF!</definedName>
    <definedName name="_RIV5bdfa7fea32343889377d300c1156b8d" hidden="1">#REF!</definedName>
    <definedName name="_RIV5c075fe60eb7420783eb62a954bb35bf" localSheetId="0" hidden="1">#REF!</definedName>
    <definedName name="_RIV5c075fe60eb7420783eb62a954bb35bf" hidden="1">#REF!</definedName>
    <definedName name="_RIV5c0db7b20dfc475599857620b6004ea9" localSheetId="0" hidden="1">#REF!</definedName>
    <definedName name="_RIV5c0db7b20dfc475599857620b6004ea9" hidden="1">#REF!</definedName>
    <definedName name="_RIV5c4bb191805b428e88a6e510ce60da98" localSheetId="0" hidden="1">#REF!</definedName>
    <definedName name="_RIV5c4bb191805b428e88a6e510ce60da98" hidden="1">#REF!</definedName>
    <definedName name="_RIV5c5ce56f6d0b4314a682fe65fda2aef3" localSheetId="0" hidden="1">#REF!</definedName>
    <definedName name="_RIV5c5ce56f6d0b4314a682fe65fda2aef3" hidden="1">#REF!</definedName>
    <definedName name="_RIV5c71a78d51c3460ea63261d2a06d676b" localSheetId="0" hidden="1">#REF!</definedName>
    <definedName name="_RIV5c71a78d51c3460ea63261d2a06d676b" hidden="1">#REF!</definedName>
    <definedName name="_RIV5ca869e43707436ababd0370129da4a0" localSheetId="0" hidden="1">#REF!</definedName>
    <definedName name="_RIV5ca869e43707436ababd0370129da4a0" hidden="1">#REF!</definedName>
    <definedName name="_RIV5cbb20b5c778402aac954b669263c5d8" localSheetId="0" hidden="1">#REF!</definedName>
    <definedName name="_RIV5cbb20b5c778402aac954b669263c5d8" hidden="1">#REF!</definedName>
    <definedName name="_RIV5cdd945cdb224e8691adf783f7fa2c79" localSheetId="0" hidden="1">#REF!</definedName>
    <definedName name="_RIV5cdd945cdb224e8691adf783f7fa2c79" hidden="1">#REF!</definedName>
    <definedName name="_RIV5d221081bb6f49e6add0f46be6791a29" localSheetId="0" hidden="1">#REF!</definedName>
    <definedName name="_RIV5d221081bb6f49e6add0f46be6791a29" hidden="1">#REF!</definedName>
    <definedName name="_RIV5d25e4aebdcb4545b73286049142e69b" localSheetId="0" hidden="1">#REF!</definedName>
    <definedName name="_RIV5d25e4aebdcb4545b73286049142e69b" hidden="1">#REF!</definedName>
    <definedName name="_RIV5d311185e85043d39e749a091b4b07f2" localSheetId="0" hidden="1">#REF!</definedName>
    <definedName name="_RIV5d311185e85043d39e749a091b4b07f2" hidden="1">#REF!</definedName>
    <definedName name="_RIV5d4f4385ff89424a9a7a577ceab10481" localSheetId="0" hidden="1">#REF!</definedName>
    <definedName name="_RIV5d4f4385ff89424a9a7a577ceab10481" hidden="1">#REF!</definedName>
    <definedName name="_RIV5da0182557a9496e8335ec35e4d465d5" localSheetId="0" hidden="1">#REF!</definedName>
    <definedName name="_RIV5da0182557a9496e8335ec35e4d465d5" hidden="1">#REF!</definedName>
    <definedName name="_RIV5da6b0c460d541e1a74df240cf0afd10" localSheetId="0" hidden="1">#REF!</definedName>
    <definedName name="_RIV5da6b0c460d541e1a74df240cf0afd10" hidden="1">#REF!</definedName>
    <definedName name="_RIV5db433e7e03a44a1b7f0f644a513021a" localSheetId="0" hidden="1">#REF!</definedName>
    <definedName name="_RIV5db433e7e03a44a1b7f0f644a513021a" hidden="1">#REF!</definedName>
    <definedName name="_RIV5db463b5b9ae48ff8af437f660cf8743" localSheetId="0" hidden="1">#REF!</definedName>
    <definedName name="_RIV5db463b5b9ae48ff8af437f660cf8743" hidden="1">#REF!</definedName>
    <definedName name="_RIV5dc68d95f8d94d7694a7265affe0b5a1" localSheetId="0" hidden="1">#REF!</definedName>
    <definedName name="_RIV5dc68d95f8d94d7694a7265affe0b5a1" hidden="1">#REF!</definedName>
    <definedName name="_RIV5dd960e5db4d4af9a94327faaa2372de" localSheetId="0" hidden="1">#REF!</definedName>
    <definedName name="_RIV5dd960e5db4d4af9a94327faaa2372de" hidden="1">#REF!</definedName>
    <definedName name="_RIV5de06525969244dca947e58c3c4ce61b" localSheetId="0" hidden="1">#REF!</definedName>
    <definedName name="_RIV5de06525969244dca947e58c3c4ce61b" hidden="1">#REF!</definedName>
    <definedName name="_RIV5de072dc19894b8ea3d69c429a0f1aa4" localSheetId="0" hidden="1">#REF!</definedName>
    <definedName name="_RIV5de072dc19894b8ea3d69c429a0f1aa4" hidden="1">#REF!</definedName>
    <definedName name="_RIV5dee315bd6af45dd868b66457e9b528c" localSheetId="0" hidden="1">#REF!</definedName>
    <definedName name="_RIV5dee315bd6af45dd868b66457e9b528c" hidden="1">#REF!</definedName>
    <definedName name="_RIV5e57eed5cd944deb9f505be48e84c460" localSheetId="0" hidden="1">#REF!</definedName>
    <definedName name="_RIV5e57eed5cd944deb9f505be48e84c460" hidden="1">#REF!</definedName>
    <definedName name="_RIV5e6bf4a02f5c499d96e0e3e04ceb52e4" localSheetId="0" hidden="1">#REF!</definedName>
    <definedName name="_RIV5e6bf4a02f5c499d96e0e3e04ceb52e4" hidden="1">#REF!</definedName>
    <definedName name="_RIV5e8a73ac95aa40b3beac7158144d2ad1" localSheetId="0" hidden="1">#REF!</definedName>
    <definedName name="_RIV5e8a73ac95aa40b3beac7158144d2ad1" hidden="1">#REF!</definedName>
    <definedName name="_RIV5ee5ce528c5848b7992ba713f6ee82c1" localSheetId="0" hidden="1">#REF!</definedName>
    <definedName name="_RIV5ee5ce528c5848b7992ba713f6ee82c1" hidden="1">#REF!</definedName>
    <definedName name="_RIV5ef21e40a66e4da59d432bcfc7428038" localSheetId="0" hidden="1">#REF!</definedName>
    <definedName name="_RIV5ef21e40a66e4da59d432bcfc7428038" hidden="1">#REF!</definedName>
    <definedName name="_RIV5ef38bfdf15c4f31affbf6748ed5b2c6" localSheetId="0" hidden="1">#REF!</definedName>
    <definedName name="_RIV5ef38bfdf15c4f31affbf6748ed5b2c6" hidden="1">#REF!</definedName>
    <definedName name="_RIV5ef8a23d9514458baa54fb51e7dbe9f5" localSheetId="0" hidden="1">#REF!</definedName>
    <definedName name="_RIV5ef8a23d9514458baa54fb51e7dbe9f5" hidden="1">#REF!</definedName>
    <definedName name="_RIV5f04ee0ea3744336a1d598c11dd52e0f" localSheetId="0" hidden="1">#REF!</definedName>
    <definedName name="_RIV5f04ee0ea3744336a1d598c11dd52e0f" hidden="1">#REF!</definedName>
    <definedName name="_RIV5f1217e58bef4eec8093cd54bcb0c08a" localSheetId="0" hidden="1">#REF!</definedName>
    <definedName name="_RIV5f1217e58bef4eec8093cd54bcb0c08a" hidden="1">#REF!</definedName>
    <definedName name="_RIV5f1b813f607046e38d21a3bf15c31412" localSheetId="0" hidden="1">#REF!</definedName>
    <definedName name="_RIV5f1b813f607046e38d21a3bf15c31412" hidden="1">#REF!</definedName>
    <definedName name="_RIV5f5e67287ba446bfadf7e54f3529217e" localSheetId="0" hidden="1">#REF!</definedName>
    <definedName name="_RIV5f5e67287ba446bfadf7e54f3529217e" hidden="1">#REF!</definedName>
    <definedName name="_RIV5f9ce8cdea58454f8eb6f5ecb6c85d6e" localSheetId="0" hidden="1">#REF!</definedName>
    <definedName name="_RIV5f9ce8cdea58454f8eb6f5ecb6c85d6e" hidden="1">#REF!</definedName>
    <definedName name="_RIV5fb58ce056764e368114b1cf9cfe8d0f" localSheetId="0" hidden="1">#REF!</definedName>
    <definedName name="_RIV5fb58ce056764e368114b1cf9cfe8d0f" hidden="1">#REF!</definedName>
    <definedName name="_RIV5fd810a075f54213b748b3c764f0faa2" localSheetId="0" hidden="1">#REF!</definedName>
    <definedName name="_RIV5fd810a075f54213b748b3c764f0faa2" hidden="1">#REF!</definedName>
    <definedName name="_RIV5fdc06539a694644a17901f1ab5eb39b" localSheetId="0" hidden="1">#REF!</definedName>
    <definedName name="_RIV5fdc06539a694644a17901f1ab5eb39b" hidden="1">#REF!</definedName>
    <definedName name="_RIV5fea96f46d3340db97b01da24983ea2f" localSheetId="0" hidden="1">#REF!</definedName>
    <definedName name="_RIV5fea96f46d3340db97b01da24983ea2f" hidden="1">#REF!</definedName>
    <definedName name="_RIV5ff7b6be9202492aad0104d01da959a7" localSheetId="0" hidden="1">#REF!</definedName>
    <definedName name="_RIV5ff7b6be9202492aad0104d01da959a7" hidden="1">#REF!</definedName>
    <definedName name="_RIV5fff931e6772400888360cce76356d37" localSheetId="0" hidden="1">#REF!</definedName>
    <definedName name="_RIV5fff931e6772400888360cce76356d37" hidden="1">#REF!</definedName>
    <definedName name="_RIV602ec68c6bbb459abf730fd7775716ba" localSheetId="0" hidden="1">#REF!</definedName>
    <definedName name="_RIV602ec68c6bbb459abf730fd7775716ba" hidden="1">#REF!</definedName>
    <definedName name="_RIV604a4e5de18d4a0faffc417461ae3dbc" localSheetId="0" hidden="1">#REF!</definedName>
    <definedName name="_RIV604a4e5de18d4a0faffc417461ae3dbc" hidden="1">#REF!</definedName>
    <definedName name="_RIV604c7a5686884deeacbe5cb81589090b" localSheetId="0" hidden="1">#REF!</definedName>
    <definedName name="_RIV604c7a5686884deeacbe5cb81589090b" hidden="1">#REF!</definedName>
    <definedName name="_RIV608b4b960d2046af954e33be1ac34e6e" localSheetId="0" hidden="1">#REF!</definedName>
    <definedName name="_RIV608b4b960d2046af954e33be1ac34e6e" hidden="1">#REF!</definedName>
    <definedName name="_RIV608fc20091bb428d9879cf89eaf95dc1" localSheetId="0" hidden="1">#REF!</definedName>
    <definedName name="_RIV608fc20091bb428d9879cf89eaf95dc1" hidden="1">#REF!</definedName>
    <definedName name="_RIV60af6acc9a8446eaaa779e05b9b87993" localSheetId="0" hidden="1">#REF!</definedName>
    <definedName name="_RIV60af6acc9a8446eaaa779e05b9b87993" hidden="1">#REF!</definedName>
    <definedName name="_RIV60c8e3c48ff1494da1c573aca749db8a" localSheetId="0" hidden="1">#REF!</definedName>
    <definedName name="_RIV60c8e3c48ff1494da1c573aca749db8a" hidden="1">#REF!</definedName>
    <definedName name="_RIV60d5bd01dd3443b09793e9366bada49d" localSheetId="0" hidden="1">#REF!</definedName>
    <definedName name="_RIV60d5bd01dd3443b09793e9366bada49d" hidden="1">#REF!</definedName>
    <definedName name="_RIV60d62ff836a24d709b8ca912a85ab311" localSheetId="0" hidden="1">#REF!</definedName>
    <definedName name="_RIV60d62ff836a24d709b8ca912a85ab311" hidden="1">#REF!</definedName>
    <definedName name="_RIV60db177aeb604f63bd6a6c67f812728c" localSheetId="0" hidden="1">#REF!</definedName>
    <definedName name="_RIV60db177aeb604f63bd6a6c67f812728c" hidden="1">#REF!</definedName>
    <definedName name="_RIV61105d6ed80f4be7af7e389a82b50653" localSheetId="0" hidden="1">#REF!</definedName>
    <definedName name="_RIV61105d6ed80f4be7af7e389a82b50653" hidden="1">#REF!</definedName>
    <definedName name="_RIV61244901b26f4cd284537bc56497768c" localSheetId="0" hidden="1">#REF!</definedName>
    <definedName name="_RIV61244901b26f4cd284537bc56497768c" hidden="1">#REF!</definedName>
    <definedName name="_RIV613a357614ac4156b4e894bc66ce2d47" localSheetId="0" hidden="1">#REF!</definedName>
    <definedName name="_RIV613a357614ac4156b4e894bc66ce2d47" hidden="1">#REF!</definedName>
    <definedName name="_RIV614a68c4ff7b4caa9d3e0204d4ec0ea6" localSheetId="0" hidden="1">#REF!</definedName>
    <definedName name="_RIV614a68c4ff7b4caa9d3e0204d4ec0ea6" hidden="1">#REF!</definedName>
    <definedName name="_RIV6165c268d58b41169206a950261be7ee" localSheetId="0" hidden="1">#REF!</definedName>
    <definedName name="_RIV6165c268d58b41169206a950261be7ee" hidden="1">#REF!</definedName>
    <definedName name="_RIV61a0b2208a9644d9966ce29704a05ef1" localSheetId="0" hidden="1">#REF!</definedName>
    <definedName name="_RIV61a0b2208a9644d9966ce29704a05ef1" hidden="1">#REF!</definedName>
    <definedName name="_RIV61b3cd11fb434aaca18ed6f2b337c1d9" localSheetId="0" hidden="1">#REF!</definedName>
    <definedName name="_RIV61b3cd11fb434aaca18ed6f2b337c1d9" hidden="1">#REF!</definedName>
    <definedName name="_RIV61c90124eb7249688ca9e33e2e8579bb" localSheetId="0" hidden="1">#REF!</definedName>
    <definedName name="_RIV61c90124eb7249688ca9e33e2e8579bb" hidden="1">#REF!</definedName>
    <definedName name="_RIV61e9b116fbc445f7a9aa2abdb14b3621" localSheetId="0" hidden="1">#REF!</definedName>
    <definedName name="_RIV61e9b116fbc445f7a9aa2abdb14b3621" hidden="1">#REF!</definedName>
    <definedName name="_RIV6208fd81aeb045e98b0ae7887e622fbc" localSheetId="0" hidden="1">#REF!</definedName>
    <definedName name="_RIV6208fd81aeb045e98b0ae7887e622fbc" hidden="1">#REF!</definedName>
    <definedName name="_RIV62a29c5f87f7403392c9a88ece295bb7" localSheetId="0" hidden="1">#REF!</definedName>
    <definedName name="_RIV62a29c5f87f7403392c9a88ece295bb7" hidden="1">#REF!</definedName>
    <definedName name="_RIV62a96cdb8b0c42adb46f149cfec7d634" localSheetId="0" hidden="1">#REF!</definedName>
    <definedName name="_RIV62a96cdb8b0c42adb46f149cfec7d634" hidden="1">#REF!</definedName>
    <definedName name="_RIV62b00a2c941048c18002a6960ca79eb5" localSheetId="0" hidden="1">#REF!</definedName>
    <definedName name="_RIV62b00a2c941048c18002a6960ca79eb5" hidden="1">#REF!</definedName>
    <definedName name="_RIV62b013bc10f3469e8d72a47fc3a4ef91" localSheetId="0" hidden="1">#REF!</definedName>
    <definedName name="_RIV62b013bc10f3469e8d72a47fc3a4ef91" hidden="1">#REF!</definedName>
    <definedName name="_RIV62be4aaf43bc4021a4e16d26a67aa2ca" localSheetId="0" hidden="1">#REF!</definedName>
    <definedName name="_RIV62be4aaf43bc4021a4e16d26a67aa2ca" hidden="1">#REF!</definedName>
    <definedName name="_RIV62c05c2521be4e6d9ea5e763e6c8b576" localSheetId="0" hidden="1">#REF!</definedName>
    <definedName name="_RIV62c05c2521be4e6d9ea5e763e6c8b576" hidden="1">#REF!</definedName>
    <definedName name="_RIV62c7c10ed1674696920720f2bb0cf8b0" localSheetId="0" hidden="1">#REF!</definedName>
    <definedName name="_RIV62c7c10ed1674696920720f2bb0cf8b0" hidden="1">#REF!</definedName>
    <definedName name="_RIV62ebf90658ed4757941716ad719a2154" localSheetId="0" hidden="1">#REF!</definedName>
    <definedName name="_RIV62ebf90658ed4757941716ad719a2154" hidden="1">#REF!</definedName>
    <definedName name="_RIV633c6c56637e48259525546bf295a26a" localSheetId="0" hidden="1">#REF!</definedName>
    <definedName name="_RIV633c6c56637e48259525546bf295a26a" hidden="1">#REF!</definedName>
    <definedName name="_RIV634dfe9983f8466cb6228327defcf8bb" localSheetId="0" hidden="1">#REF!</definedName>
    <definedName name="_RIV634dfe9983f8466cb6228327defcf8bb" hidden="1">#REF!</definedName>
    <definedName name="_RIV63981dab19464652b1b55b74576d283c" localSheetId="0" hidden="1">#REF!</definedName>
    <definedName name="_RIV63981dab19464652b1b55b74576d283c" hidden="1">#REF!</definedName>
    <definedName name="_RIV63a23a5698bc40cbb7e1a10edd85589b" localSheetId="0" hidden="1">#REF!</definedName>
    <definedName name="_RIV63a23a5698bc40cbb7e1a10edd85589b" hidden="1">#REF!</definedName>
    <definedName name="_RIV63d53eca8fe143dd8363041a015b6e02" localSheetId="0" hidden="1">#REF!</definedName>
    <definedName name="_RIV63d53eca8fe143dd8363041a015b6e02" hidden="1">#REF!</definedName>
    <definedName name="_RIV64007213224e4078be35e0bafd28a8e3" localSheetId="0" hidden="1">#REF!</definedName>
    <definedName name="_RIV64007213224e4078be35e0bafd28a8e3" hidden="1">#REF!</definedName>
    <definedName name="_RIV645673f7309847a1aa52427d659b2707" localSheetId="0" hidden="1">#REF!</definedName>
    <definedName name="_RIV645673f7309847a1aa52427d659b2707" hidden="1">#REF!</definedName>
    <definedName name="_RIV645c88ed6b73479592f2be376dbebb56" localSheetId="0" hidden="1">#REF!</definedName>
    <definedName name="_RIV645c88ed6b73479592f2be376dbebb56" hidden="1">#REF!</definedName>
    <definedName name="_RIV6471d36d42b74e5f8251f5cf187787f2" localSheetId="0" hidden="1">#REF!</definedName>
    <definedName name="_RIV6471d36d42b74e5f8251f5cf187787f2" hidden="1">#REF!</definedName>
    <definedName name="_RIV6480705857cf482e8d2fa73e6de1818d" localSheetId="0" hidden="1">#REF!</definedName>
    <definedName name="_RIV6480705857cf482e8d2fa73e6de1818d" hidden="1">#REF!</definedName>
    <definedName name="_RIV64a47895d8ef4ce9be1183f7928df9c0" localSheetId="0" hidden="1">#REF!</definedName>
    <definedName name="_RIV64a47895d8ef4ce9be1183f7928df9c0" hidden="1">#REF!</definedName>
    <definedName name="_RIV64ab984ab8114c2d9358c2d0a99596f7" localSheetId="0" hidden="1">#REF!</definedName>
    <definedName name="_RIV64ab984ab8114c2d9358c2d0a99596f7" hidden="1">#REF!</definedName>
    <definedName name="_RIV64ace4d88eb144dea515d1581851ce2d" localSheetId="0" hidden="1">#REF!</definedName>
    <definedName name="_RIV64ace4d88eb144dea515d1581851ce2d" hidden="1">#REF!</definedName>
    <definedName name="_RIV64b1cd5e1e4e4bb892a19e2e4c431247" localSheetId="0" hidden="1">#REF!</definedName>
    <definedName name="_RIV64b1cd5e1e4e4bb892a19e2e4c431247" hidden="1">#REF!</definedName>
    <definedName name="_RIV64c6dff50a7f4eb1a880042c37da91e0" localSheetId="0" hidden="1">#REF!</definedName>
    <definedName name="_RIV64c6dff50a7f4eb1a880042c37da91e0" hidden="1">#REF!</definedName>
    <definedName name="_RIV650836b1ad744614ba6bd710b95951f2" localSheetId="0" hidden="1">#REF!</definedName>
    <definedName name="_RIV650836b1ad744614ba6bd710b95951f2" hidden="1">#REF!</definedName>
    <definedName name="_RIV65819d003a8342ce91783b6d82eea375" localSheetId="0" hidden="1">#REF!</definedName>
    <definedName name="_RIV65819d003a8342ce91783b6d82eea375" hidden="1">#REF!</definedName>
    <definedName name="_RIV6591ed016b1644e8a8689c603b418068" localSheetId="0" hidden="1">#REF!</definedName>
    <definedName name="_RIV6591ed016b1644e8a8689c603b418068" hidden="1">#REF!</definedName>
    <definedName name="_RIV65c0353303b84d549f12fefac17053e9" localSheetId="0" hidden="1">#REF!</definedName>
    <definedName name="_RIV65c0353303b84d549f12fefac17053e9" hidden="1">#REF!</definedName>
    <definedName name="_RIV65c56a604e7749fb94031d48008ce319" localSheetId="0" hidden="1">#REF!</definedName>
    <definedName name="_RIV65c56a604e7749fb94031d48008ce319" hidden="1">#REF!</definedName>
    <definedName name="_RIV65d77770e923460bbb545f2957f85493" localSheetId="0" hidden="1">#REF!</definedName>
    <definedName name="_RIV65d77770e923460bbb545f2957f85493" hidden="1">#REF!</definedName>
    <definedName name="_RIV65f6ee5caba940a29ca67567e499c50f" localSheetId="0" hidden="1">#REF!</definedName>
    <definedName name="_RIV65f6ee5caba940a29ca67567e499c50f" hidden="1">#REF!</definedName>
    <definedName name="_RIV6630dfd9484e4308ad1efafef7a09762" localSheetId="0" hidden="1">#REF!</definedName>
    <definedName name="_RIV6630dfd9484e4308ad1efafef7a09762" hidden="1">#REF!</definedName>
    <definedName name="_RIV663e44085c6649b7a449d7ad5fdb08dd" localSheetId="0" hidden="1">#REF!</definedName>
    <definedName name="_RIV663e44085c6649b7a449d7ad5fdb08dd" hidden="1">#REF!</definedName>
    <definedName name="_RIV66630da4837d4aceb264ec2afc85a5e8" localSheetId="0" hidden="1">#REF!</definedName>
    <definedName name="_RIV66630da4837d4aceb264ec2afc85a5e8" hidden="1">#REF!</definedName>
    <definedName name="_RIV668170037cfc457a9b75c5032b2051de" localSheetId="0" hidden="1">#REF!</definedName>
    <definedName name="_RIV668170037cfc457a9b75c5032b2051de" hidden="1">#REF!</definedName>
    <definedName name="_RIV66927042521f4882856eb8e2c7906d91" localSheetId="0" hidden="1">#REF!</definedName>
    <definedName name="_RIV66927042521f4882856eb8e2c7906d91" hidden="1">#REF!</definedName>
    <definedName name="_RIV6698965291e141d7a8e1e276f5498ea4" localSheetId="0" hidden="1">#REF!</definedName>
    <definedName name="_RIV6698965291e141d7a8e1e276f5498ea4" hidden="1">#REF!</definedName>
    <definedName name="_RIV669a056946c141e681c229616b776509" localSheetId="0" hidden="1">#REF!</definedName>
    <definedName name="_RIV669a056946c141e681c229616b776509" hidden="1">#REF!</definedName>
    <definedName name="_RIV669b74a793494d1b81680b7d703b1386" localSheetId="0" hidden="1">#REF!</definedName>
    <definedName name="_RIV669b74a793494d1b81680b7d703b1386" hidden="1">#REF!</definedName>
    <definedName name="_RIV66b14948ac6e49848e924b4cb468778e" localSheetId="0" hidden="1">#REF!</definedName>
    <definedName name="_RIV66b14948ac6e49848e924b4cb468778e" hidden="1">#REF!</definedName>
    <definedName name="_RIV66f979b232c74495893325ff0c99d7e6" localSheetId="0" hidden="1">#REF!</definedName>
    <definedName name="_RIV66f979b232c74495893325ff0c99d7e6" hidden="1">#REF!</definedName>
    <definedName name="_RIV671babcd0912477d8b14570adf21ce8a" localSheetId="0" hidden="1">#REF!</definedName>
    <definedName name="_RIV671babcd0912477d8b14570adf21ce8a" hidden="1">#REF!</definedName>
    <definedName name="_RIV67312b1fa243455a91ee1fe4ce4b6bc6" localSheetId="0" hidden="1">#REF!</definedName>
    <definedName name="_RIV67312b1fa243455a91ee1fe4ce4b6bc6" hidden="1">#REF!</definedName>
    <definedName name="_RIV67316b58286b4f478d5eecda6d9d308f" localSheetId="0" hidden="1">#REF!</definedName>
    <definedName name="_RIV67316b58286b4f478d5eecda6d9d308f" hidden="1">#REF!</definedName>
    <definedName name="_RIV673bd8439eb14167adb6f20fbcae01db" localSheetId="0" hidden="1">#REF!</definedName>
    <definedName name="_RIV673bd8439eb14167adb6f20fbcae01db" hidden="1">#REF!</definedName>
    <definedName name="_RIV674209af5ac54abe93bc29839e98c4f1" localSheetId="0" hidden="1">#REF!</definedName>
    <definedName name="_RIV674209af5ac54abe93bc29839e98c4f1" hidden="1">#REF!</definedName>
    <definedName name="_RIV675ffed04c7146a59a272a7c4c9cbee2" localSheetId="0" hidden="1">#REF!</definedName>
    <definedName name="_RIV675ffed04c7146a59a272a7c4c9cbee2" hidden="1">#REF!</definedName>
    <definedName name="_RIV67848e537c6a45919bc89536ecce9a6a" localSheetId="0" hidden="1">#REF!</definedName>
    <definedName name="_RIV67848e537c6a45919bc89536ecce9a6a" hidden="1">#REF!</definedName>
    <definedName name="_RIV67a965f61e9541989330c6fbff52b91a" localSheetId="0" hidden="1">#REF!</definedName>
    <definedName name="_RIV67a965f61e9541989330c6fbff52b91a" hidden="1">#REF!</definedName>
    <definedName name="_RIV67c3ccc0e3704b25b629249d4bb78a20" localSheetId="0" hidden="1">#REF!</definedName>
    <definedName name="_RIV67c3ccc0e3704b25b629249d4bb78a20" hidden="1">#REF!</definedName>
    <definedName name="_RIV67f466637d57435398d9305e85cfb165" localSheetId="0" hidden="1">#REF!</definedName>
    <definedName name="_RIV67f466637d57435398d9305e85cfb165" hidden="1">#REF!</definedName>
    <definedName name="_RIV6804b1c0840549b09df5fab3e81162cc" localSheetId="0" hidden="1">#REF!</definedName>
    <definedName name="_RIV6804b1c0840549b09df5fab3e81162cc" hidden="1">#REF!</definedName>
    <definedName name="_RIV68228f30cbad442d8b7c58fe9b216f67" localSheetId="0" hidden="1">#REF!</definedName>
    <definedName name="_RIV68228f30cbad442d8b7c58fe9b216f67" hidden="1">#REF!</definedName>
    <definedName name="_RIV6825be34097149dda3045402748b154e" localSheetId="0" hidden="1">#REF!</definedName>
    <definedName name="_RIV6825be34097149dda3045402748b154e" hidden="1">#REF!</definedName>
    <definedName name="_RIV68366becd55a4168b0671d6f0650522a" localSheetId="0" hidden="1">#REF!</definedName>
    <definedName name="_RIV68366becd55a4168b0671d6f0650522a" hidden="1">#REF!</definedName>
    <definedName name="_RIV683c837c4a3f4533bbf0d863ae42e22a" localSheetId="0" hidden="1">#REF!</definedName>
    <definedName name="_RIV683c837c4a3f4533bbf0d863ae42e22a" hidden="1">#REF!</definedName>
    <definedName name="_RIV683fd2ad08644092b47c12be530ecd4a" localSheetId="0" hidden="1">#REF!</definedName>
    <definedName name="_RIV683fd2ad08644092b47c12be530ecd4a" hidden="1">#REF!</definedName>
    <definedName name="_RIV68406cea9af2443ea3836ed1b9a30009" localSheetId="0" hidden="1">#REF!</definedName>
    <definedName name="_RIV68406cea9af2443ea3836ed1b9a30009" hidden="1">#REF!</definedName>
    <definedName name="_RIV684cc9f840924265b4da07758234981b" localSheetId="0" hidden="1">#REF!</definedName>
    <definedName name="_RIV684cc9f840924265b4da07758234981b" hidden="1">#REF!</definedName>
    <definedName name="_RIV686cd2c0142f4993abe9b663d3b3f548" localSheetId="0" hidden="1">#REF!</definedName>
    <definedName name="_RIV686cd2c0142f4993abe9b663d3b3f548" hidden="1">#REF!</definedName>
    <definedName name="_RIV6873e7b9e6a4402ab58e37ffda17a526" localSheetId="0" hidden="1">#REF!</definedName>
    <definedName name="_RIV6873e7b9e6a4402ab58e37ffda17a526" hidden="1">#REF!</definedName>
    <definedName name="_RIV69224bfb6eaa416a88d62485b95aa460" localSheetId="0" hidden="1">#REF!</definedName>
    <definedName name="_RIV69224bfb6eaa416a88d62485b95aa460" hidden="1">#REF!</definedName>
    <definedName name="_RIV69320844f8c14135b5367727750bb2f1" localSheetId="0" hidden="1">#REF!</definedName>
    <definedName name="_RIV69320844f8c14135b5367727750bb2f1" hidden="1">#REF!</definedName>
    <definedName name="_RIV694235ed7c704507a765e427021875f5" localSheetId="0" hidden="1">#REF!</definedName>
    <definedName name="_RIV694235ed7c704507a765e427021875f5" hidden="1">#REF!</definedName>
    <definedName name="_RIV69510873a95544239e81d7eec4b8c72a" localSheetId="0" hidden="1">#REF!</definedName>
    <definedName name="_RIV69510873a95544239e81d7eec4b8c72a" hidden="1">#REF!</definedName>
    <definedName name="_RIV6968b45d4302408284cb2e324eedf37c" localSheetId="0" hidden="1">#REF!</definedName>
    <definedName name="_RIV6968b45d4302408284cb2e324eedf37c" hidden="1">#REF!</definedName>
    <definedName name="_RIV69889f3440d24b3b8f543eb683699775" localSheetId="0" hidden="1">#REF!</definedName>
    <definedName name="_RIV69889f3440d24b3b8f543eb683699775" hidden="1">#REF!</definedName>
    <definedName name="_RIV698c4825a41b48798d9668e539bde6e4" localSheetId="0" hidden="1">#REF!</definedName>
    <definedName name="_RIV698c4825a41b48798d9668e539bde6e4" hidden="1">#REF!</definedName>
    <definedName name="_RIV69945c307e8e4e25a5a101876a3f3dbf" localSheetId="0" hidden="1">#REF!</definedName>
    <definedName name="_RIV69945c307e8e4e25a5a101876a3f3dbf" hidden="1">#REF!</definedName>
    <definedName name="_RIV69b1e31417054a9cb1337c72869a6f92" localSheetId="0" hidden="1">#REF!</definedName>
    <definedName name="_RIV69b1e31417054a9cb1337c72869a6f92" hidden="1">#REF!</definedName>
    <definedName name="_RIV69b4811233224978afd6cb25d9118af6" localSheetId="0" hidden="1">#REF!</definedName>
    <definedName name="_RIV69b4811233224978afd6cb25d9118af6" hidden="1">#REF!</definedName>
    <definedName name="_RIV69fcf9fc5f4141db8eb6d85faf39f0f4" localSheetId="0" hidden="1">#REF!</definedName>
    <definedName name="_RIV69fcf9fc5f4141db8eb6d85faf39f0f4" hidden="1">#REF!</definedName>
    <definedName name="_RIV6a04eefb2377439b86809d8fc798149b" localSheetId="0" hidden="1">#REF!</definedName>
    <definedName name="_RIV6a04eefb2377439b86809d8fc798149b" hidden="1">#REF!</definedName>
    <definedName name="_RIV6a39c3a493934a4c98496d62f47ffa50" localSheetId="0" hidden="1">#REF!</definedName>
    <definedName name="_RIV6a39c3a493934a4c98496d62f47ffa50" hidden="1">#REF!</definedName>
    <definedName name="_RIV6a83326939664afcb7e7510108097554" localSheetId="0" hidden="1">#REF!</definedName>
    <definedName name="_RIV6a83326939664afcb7e7510108097554" hidden="1">#REF!</definedName>
    <definedName name="_RIV6ab61a52224b45e494467d423cc60500" localSheetId="0" hidden="1">#REF!</definedName>
    <definedName name="_RIV6ab61a52224b45e494467d423cc60500" hidden="1">#REF!</definedName>
    <definedName name="_RIV6abb776d3c7842b2bf49356c9c53d8a3" localSheetId="0" hidden="1">#REF!</definedName>
    <definedName name="_RIV6abb776d3c7842b2bf49356c9c53d8a3" hidden="1">#REF!</definedName>
    <definedName name="_RIV6ac094164cea448396b841062e886fa5" localSheetId="0" hidden="1">#REF!</definedName>
    <definedName name="_RIV6ac094164cea448396b841062e886fa5" hidden="1">#REF!</definedName>
    <definedName name="_RIV6ad20faa0c7e41159b8173770f6a1814" localSheetId="0" hidden="1">#REF!</definedName>
    <definedName name="_RIV6ad20faa0c7e41159b8173770f6a1814" hidden="1">#REF!</definedName>
    <definedName name="_RIV6ae7b29b60f746d68be863d968f33b39" localSheetId="0" hidden="1">#REF!</definedName>
    <definedName name="_RIV6ae7b29b60f746d68be863d968f33b39" hidden="1">#REF!</definedName>
    <definedName name="_RIV6aeb370775c647448984ce7d0d28475b" localSheetId="0" hidden="1">#REF!</definedName>
    <definedName name="_RIV6aeb370775c647448984ce7d0d28475b" hidden="1">#REF!</definedName>
    <definedName name="_RIV6aef8568b11a4986bc80570634aced41" localSheetId="0" hidden="1">#REF!</definedName>
    <definedName name="_RIV6aef8568b11a4986bc80570634aced41" hidden="1">#REF!</definedName>
    <definedName name="_RIV6b45e203ead14edaa12c783139f93b79" localSheetId="0" hidden="1">#REF!</definedName>
    <definedName name="_RIV6b45e203ead14edaa12c783139f93b79" hidden="1">#REF!</definedName>
    <definedName name="_RIV6b675af694ea401799d4d78f6c626e09" localSheetId="0" hidden="1">#REF!</definedName>
    <definedName name="_RIV6b675af694ea401799d4d78f6c626e09" hidden="1">#REF!</definedName>
    <definedName name="_RIV6b6d0b7b5ca74c298373cc183893bc50" localSheetId="0" hidden="1">#REF!</definedName>
    <definedName name="_RIV6b6d0b7b5ca74c298373cc183893bc50" hidden="1">#REF!</definedName>
    <definedName name="_RIV6b71f4f1d74440779d271be337d401be" localSheetId="0" hidden="1">#REF!</definedName>
    <definedName name="_RIV6b71f4f1d74440779d271be337d401be" hidden="1">#REF!</definedName>
    <definedName name="_RIV6b9c7728f5c049c2a9f05632bd625bf5" localSheetId="0" hidden="1">#REF!</definedName>
    <definedName name="_RIV6b9c7728f5c049c2a9f05632bd625bf5" hidden="1">#REF!</definedName>
    <definedName name="_RIV6bb434be551a4662afc069f496433037" localSheetId="0" hidden="1">#REF!</definedName>
    <definedName name="_RIV6bb434be551a4662afc069f496433037" hidden="1">#REF!</definedName>
    <definedName name="_RIV6bc3d2e9d5284e3ca510bef85880546d" localSheetId="0" hidden="1">#REF!</definedName>
    <definedName name="_RIV6bc3d2e9d5284e3ca510bef85880546d" hidden="1">#REF!</definedName>
    <definedName name="_RIV6c24166783bf4981bbe1302237a6475e" localSheetId="0" hidden="1">#REF!</definedName>
    <definedName name="_RIV6c24166783bf4981bbe1302237a6475e" hidden="1">#REF!</definedName>
    <definedName name="_RIV6c45b8be3970499aa9526b23f6f738a3" localSheetId="0" hidden="1">#REF!</definedName>
    <definedName name="_RIV6c45b8be3970499aa9526b23f6f738a3" hidden="1">#REF!</definedName>
    <definedName name="_RIV6c5f9115b39c4f1c8ecf8a7e9c361040" localSheetId="0" hidden="1">#REF!</definedName>
    <definedName name="_RIV6c5f9115b39c4f1c8ecf8a7e9c361040" hidden="1">#REF!</definedName>
    <definedName name="_RIV6c73a0ef38414c56a0b64780a44d03b4" localSheetId="0" hidden="1">#REF!</definedName>
    <definedName name="_RIV6c73a0ef38414c56a0b64780a44d03b4" hidden="1">#REF!</definedName>
    <definedName name="_RIV6c7c60f3f8574d41b1c1b9cd3fe1f2ba" localSheetId="0" hidden="1">#REF!</definedName>
    <definedName name="_RIV6c7c60f3f8574d41b1c1b9cd3fe1f2ba" hidden="1">#REF!</definedName>
    <definedName name="_RIV6caa094b9fb44657b0a7a352077fbb8d" localSheetId="0" hidden="1">#REF!</definedName>
    <definedName name="_RIV6caa094b9fb44657b0a7a352077fbb8d" hidden="1">#REF!</definedName>
    <definedName name="_RIV6caf7fda63374a28b22c6f6f6d6ca634" localSheetId="0" hidden="1">#REF!</definedName>
    <definedName name="_RIV6caf7fda63374a28b22c6f6f6d6ca634" hidden="1">#REF!</definedName>
    <definedName name="_RIV6cc0097bdb4a4022bcf9312cea885b04" localSheetId="0" hidden="1">#REF!</definedName>
    <definedName name="_RIV6cc0097bdb4a4022bcf9312cea885b04" hidden="1">#REF!</definedName>
    <definedName name="_RIV6ccbd3c300e5400e9e34b217583127aa" localSheetId="0" hidden="1">#REF!</definedName>
    <definedName name="_RIV6ccbd3c300e5400e9e34b217583127aa" hidden="1">#REF!</definedName>
    <definedName name="_RIV6cce5d2e99e140979fadd09d9d1d9720" localSheetId="0" hidden="1">#REF!</definedName>
    <definedName name="_RIV6cce5d2e99e140979fadd09d9d1d9720" hidden="1">#REF!</definedName>
    <definedName name="_RIV6cd78252586f4fd1a2605afa55abfaf3" localSheetId="0" hidden="1">#REF!</definedName>
    <definedName name="_RIV6cd78252586f4fd1a2605afa55abfaf3" hidden="1">#REF!</definedName>
    <definedName name="_RIV6ce570ddc3b4466f8fee464b9a7ef50b" localSheetId="0" hidden="1">#REF!</definedName>
    <definedName name="_RIV6ce570ddc3b4466f8fee464b9a7ef50b" hidden="1">#REF!</definedName>
    <definedName name="_RIV6cecbeeb5b654116aa769b6c6fc87359" localSheetId="0" hidden="1">#REF!</definedName>
    <definedName name="_RIV6cecbeeb5b654116aa769b6c6fc87359" hidden="1">#REF!</definedName>
    <definedName name="_RIV6d0cac92477c443ea931481d939957c2" localSheetId="0" hidden="1">#REF!</definedName>
    <definedName name="_RIV6d0cac92477c443ea931481d939957c2" hidden="1">#REF!</definedName>
    <definedName name="_RIV6d332aa77b1e49e6951e45a1512aa7a4" localSheetId="0" hidden="1">#REF!</definedName>
    <definedName name="_RIV6d332aa77b1e49e6951e45a1512aa7a4" hidden="1">#REF!</definedName>
    <definedName name="_RIV6d4356be390e40a28b12056ee0e058ea" localSheetId="0" hidden="1">#REF!</definedName>
    <definedName name="_RIV6d4356be390e40a28b12056ee0e058ea" hidden="1">#REF!</definedName>
    <definedName name="_RIV6d56e07d342e48e4aa9222fcd114945c" localSheetId="0" hidden="1">#REF!</definedName>
    <definedName name="_RIV6d56e07d342e48e4aa9222fcd114945c" hidden="1">#REF!</definedName>
    <definedName name="_RIV6d6890e03557435fbbb4bf5fa2366bf0" localSheetId="0" hidden="1">#REF!</definedName>
    <definedName name="_RIV6d6890e03557435fbbb4bf5fa2366bf0" hidden="1">#REF!</definedName>
    <definedName name="_RIV6d79b914572a499d9eb5ea0c9b0b94db" localSheetId="0" hidden="1">#REF!</definedName>
    <definedName name="_RIV6d79b914572a499d9eb5ea0c9b0b94db" hidden="1">#REF!</definedName>
    <definedName name="_RIV6d81dd19686246ea9d9b5f4d6f26a984" localSheetId="0" hidden="1">#REF!</definedName>
    <definedName name="_RIV6d81dd19686246ea9d9b5f4d6f26a984" hidden="1">#REF!</definedName>
    <definedName name="_RIV6d9636e2306348c1920a5c43fe17453a" localSheetId="0" hidden="1">#REF!</definedName>
    <definedName name="_RIV6d9636e2306348c1920a5c43fe17453a" hidden="1">#REF!</definedName>
    <definedName name="_RIV6da658b99e944e2499f252520cca8544" localSheetId="0" hidden="1">#REF!</definedName>
    <definedName name="_RIV6da658b99e944e2499f252520cca8544" hidden="1">#REF!</definedName>
    <definedName name="_RIV6e0c653236994321b156bd00cfca55b2" localSheetId="0" hidden="1">#REF!</definedName>
    <definedName name="_RIV6e0c653236994321b156bd00cfca55b2" hidden="1">#REF!</definedName>
    <definedName name="_RIV6e2a6e97e40a44be9d1ce9f641a2caed" localSheetId="0" hidden="1">#REF!</definedName>
    <definedName name="_RIV6e2a6e97e40a44be9d1ce9f641a2caed" hidden="1">#REF!</definedName>
    <definedName name="_RIV6e78be1fb874465d8de763266677180a" localSheetId="0" hidden="1">#REF!</definedName>
    <definedName name="_RIV6e78be1fb874465d8de763266677180a" hidden="1">#REF!</definedName>
    <definedName name="_RIV6e9d11423b7a409a938817642a95caf3" localSheetId="0" hidden="1">#REF!</definedName>
    <definedName name="_RIV6e9d11423b7a409a938817642a95caf3" hidden="1">#REF!</definedName>
    <definedName name="_RIV6ea82f25bd204dfd8cf3a2e934792fe3" localSheetId="0" hidden="1">#REF!</definedName>
    <definedName name="_RIV6ea82f25bd204dfd8cf3a2e934792fe3" hidden="1">#REF!</definedName>
    <definedName name="_RIV6edb44396f5c427597ec38870179e4cb" localSheetId="0" hidden="1">#REF!</definedName>
    <definedName name="_RIV6edb44396f5c427597ec38870179e4cb" hidden="1">#REF!</definedName>
    <definedName name="_RIV6ee68fef11664c75bc2e55bda32db2c5" localSheetId="0" hidden="1">#REF!</definedName>
    <definedName name="_RIV6ee68fef11664c75bc2e55bda32db2c5" hidden="1">#REF!</definedName>
    <definedName name="_RIV6f12bc55ae614d1f9b92a053ac75b259" localSheetId="0" hidden="1">#REF!</definedName>
    <definedName name="_RIV6f12bc55ae614d1f9b92a053ac75b259" hidden="1">#REF!</definedName>
    <definedName name="_RIV6f3f22e86dec4d989306c936f47b233e" localSheetId="0" hidden="1">#REF!</definedName>
    <definedName name="_RIV6f3f22e86dec4d989306c936f47b233e" hidden="1">#REF!</definedName>
    <definedName name="_RIV6f519f4c6673457992fe9b323bb74178" localSheetId="0" hidden="1">#REF!</definedName>
    <definedName name="_RIV6f519f4c6673457992fe9b323bb74178" hidden="1">#REF!</definedName>
    <definedName name="_RIV6f554e8a08724bf88a3eb745c3640460" localSheetId="0" hidden="1">#REF!</definedName>
    <definedName name="_RIV6f554e8a08724bf88a3eb745c3640460" hidden="1">#REF!</definedName>
    <definedName name="_RIV6f58ba2e447e48709bcdcab146bdf1b9" localSheetId="0" hidden="1">#REF!</definedName>
    <definedName name="_RIV6f58ba2e447e48709bcdcab146bdf1b9" hidden="1">#REF!</definedName>
    <definedName name="_RIV6f839a04c04d49a1b95c89b9ef850830" localSheetId="0" hidden="1">#REF!</definedName>
    <definedName name="_RIV6f839a04c04d49a1b95c89b9ef850830" hidden="1">#REF!</definedName>
    <definedName name="_RIV6fa635a44ae94e3aaafa64facac8a758" localSheetId="0" hidden="1">#REF!</definedName>
    <definedName name="_RIV6fa635a44ae94e3aaafa64facac8a758" hidden="1">#REF!</definedName>
    <definedName name="_RIV6fef1ecd99a14f1d9e5eb9023c5a4b11" localSheetId="0" hidden="1">#REF!</definedName>
    <definedName name="_RIV6fef1ecd99a14f1d9e5eb9023c5a4b11" hidden="1">#REF!</definedName>
    <definedName name="_RIV7029bfc4aa514bd092cce05284b58821" localSheetId="0" hidden="1">#REF!</definedName>
    <definedName name="_RIV7029bfc4aa514bd092cce05284b58821" hidden="1">#REF!</definedName>
    <definedName name="_RIV703550506faa4fed90db95742fb4b957" localSheetId="0" hidden="1">#REF!</definedName>
    <definedName name="_RIV703550506faa4fed90db95742fb4b957" hidden="1">#REF!</definedName>
    <definedName name="_RIV703b20878c044c9a9169145bb853430b" localSheetId="0" hidden="1">#REF!</definedName>
    <definedName name="_RIV703b20878c044c9a9169145bb853430b" hidden="1">#REF!</definedName>
    <definedName name="_RIV70467d14ec9e4e7096d891c2e8e7f5e0" localSheetId="0" hidden="1">#REF!</definedName>
    <definedName name="_RIV70467d14ec9e4e7096d891c2e8e7f5e0" hidden="1">#REF!</definedName>
    <definedName name="_RIV7049cb8e95244039952b1a088b6ace3b" localSheetId="0" hidden="1">#REF!</definedName>
    <definedName name="_RIV7049cb8e95244039952b1a088b6ace3b" hidden="1">#REF!</definedName>
    <definedName name="_RIV7055b422c2bd4d78b07ca017caabd6c4" localSheetId="0" hidden="1">#REF!</definedName>
    <definedName name="_RIV7055b422c2bd4d78b07ca017caabd6c4" hidden="1">#REF!</definedName>
    <definedName name="_RIV705bd0cdef8a400783a0d484997f95e6" localSheetId="0" hidden="1">#REF!</definedName>
    <definedName name="_RIV705bd0cdef8a400783a0d484997f95e6" hidden="1">#REF!</definedName>
    <definedName name="_RIV705eb0b3622746d7aa012677cf21646c" localSheetId="0" hidden="1">#REF!</definedName>
    <definedName name="_RIV705eb0b3622746d7aa012677cf21646c" hidden="1">#REF!</definedName>
    <definedName name="_RIV707d9a97dabe40c38603faf74e83bbbf" localSheetId="0" hidden="1">#REF!</definedName>
    <definedName name="_RIV707d9a97dabe40c38603faf74e83bbbf" hidden="1">#REF!</definedName>
    <definedName name="_RIV7093dad3e02b42118a07ec902d00abc4" localSheetId="0" hidden="1">#REF!</definedName>
    <definedName name="_RIV7093dad3e02b42118a07ec902d00abc4" hidden="1">#REF!</definedName>
    <definedName name="_RIV709e760f3f494aa995da8bf775a33db5" localSheetId="0" hidden="1">#REF!</definedName>
    <definedName name="_RIV709e760f3f494aa995da8bf775a33db5" hidden="1">#REF!</definedName>
    <definedName name="_RIV7103b439dc5d459bb765a77e938e6b4d" localSheetId="0" hidden="1">#REF!</definedName>
    <definedName name="_RIV7103b439dc5d459bb765a77e938e6b4d" hidden="1">#REF!</definedName>
    <definedName name="_RIV710e4d5c08ad4fb5ad535a150fb57edf" localSheetId="0" hidden="1">#REF!</definedName>
    <definedName name="_RIV710e4d5c08ad4fb5ad535a150fb57edf" hidden="1">#REF!</definedName>
    <definedName name="_RIV711d49150769444792e10eee74ce79e3" localSheetId="0" hidden="1">#REF!</definedName>
    <definedName name="_RIV711d49150769444792e10eee74ce79e3" hidden="1">#REF!</definedName>
    <definedName name="_RIV7122574513d34b9e96ce17cda4025d17" localSheetId="0" hidden="1">#REF!</definedName>
    <definedName name="_RIV7122574513d34b9e96ce17cda4025d17" hidden="1">#REF!</definedName>
    <definedName name="_RIV71482e9e682f4ee5b6849ffe43fc10bf" localSheetId="0" hidden="1">#REF!</definedName>
    <definedName name="_RIV71482e9e682f4ee5b6849ffe43fc10bf" hidden="1">#REF!</definedName>
    <definedName name="_RIV7150c6c24c904f49b5f4efdda398c2ad" localSheetId="0" hidden="1">#REF!</definedName>
    <definedName name="_RIV7150c6c24c904f49b5f4efdda398c2ad" hidden="1">#REF!</definedName>
    <definedName name="_RIV7168c0e9b8c14717ad64dd64d46f4daa" localSheetId="0" hidden="1">#REF!</definedName>
    <definedName name="_RIV7168c0e9b8c14717ad64dd64d46f4daa" hidden="1">#REF!</definedName>
    <definedName name="_RIV7172be5d9a4d4315b9121ecca83e1ec2" localSheetId="0" hidden="1">#REF!</definedName>
    <definedName name="_RIV7172be5d9a4d4315b9121ecca83e1ec2" hidden="1">#REF!</definedName>
    <definedName name="_RIV71a3e336920b452baecde23f0f4f4827" localSheetId="0" hidden="1">#REF!</definedName>
    <definedName name="_RIV71a3e336920b452baecde23f0f4f4827" hidden="1">#REF!</definedName>
    <definedName name="_RIV71cf5ebd5b5b4a4188fa62ed5d8662be" localSheetId="0" hidden="1">#REF!</definedName>
    <definedName name="_RIV71cf5ebd5b5b4a4188fa62ed5d8662be" hidden="1">#REF!</definedName>
    <definedName name="_RIV71d2f3f266df48f391313bdba045387f" localSheetId="0" hidden="1">#REF!</definedName>
    <definedName name="_RIV71d2f3f266df48f391313bdba045387f" hidden="1">#REF!</definedName>
    <definedName name="_RIV71dbfd4062fa4a5f81d3f20efd56f232" localSheetId="0" hidden="1">#REF!</definedName>
    <definedName name="_RIV71dbfd4062fa4a5f81d3f20efd56f232" hidden="1">#REF!</definedName>
    <definedName name="_RIV71e59d215cf34d38818ed032d73cccc1" localSheetId="0" hidden="1">#REF!</definedName>
    <definedName name="_RIV71e59d215cf34d38818ed032d73cccc1" hidden="1">#REF!</definedName>
    <definedName name="_RIV71e962545ba447a5b6618440fdf73afc" localSheetId="0" hidden="1">#REF!</definedName>
    <definedName name="_RIV71e962545ba447a5b6618440fdf73afc" hidden="1">#REF!</definedName>
    <definedName name="_RIV71eeb7cf685149a19c80e79f9930bcef" localSheetId="0" hidden="1">#REF!</definedName>
    <definedName name="_RIV71eeb7cf685149a19c80e79f9930bcef" hidden="1">#REF!</definedName>
    <definedName name="_RIV71ff861c366a4ff1a8e9413696199887" localSheetId="0" hidden="1">#REF!</definedName>
    <definedName name="_RIV71ff861c366a4ff1a8e9413696199887" hidden="1">#REF!</definedName>
    <definedName name="_RIV720dec440e7b4495a66ea4d9f23dc04e" localSheetId="0" hidden="1">#REF!</definedName>
    <definedName name="_RIV720dec440e7b4495a66ea4d9f23dc04e" hidden="1">#REF!</definedName>
    <definedName name="_RIV7252e834c61c4fa58f83399a2b0a9fdb" localSheetId="0" hidden="1">#REF!</definedName>
    <definedName name="_RIV7252e834c61c4fa58f83399a2b0a9fdb" hidden="1">#REF!</definedName>
    <definedName name="_RIV728addf92fed44f2aa5d319882ca02c9" localSheetId="0" hidden="1">#REF!</definedName>
    <definedName name="_RIV728addf92fed44f2aa5d319882ca02c9" hidden="1">#REF!</definedName>
    <definedName name="_RIV728b9e79e55448aab336689aef47f939" localSheetId="0" hidden="1">#REF!</definedName>
    <definedName name="_RIV728b9e79e55448aab336689aef47f939" hidden="1">#REF!</definedName>
    <definedName name="_RIV729e06b1ece647b7873ba4382a3e5947" localSheetId="0" hidden="1">#REF!</definedName>
    <definedName name="_RIV729e06b1ece647b7873ba4382a3e5947" hidden="1">#REF!</definedName>
    <definedName name="_RIV72a18a2a185c44cbb93be123bfa68a2c" localSheetId="0" hidden="1">#REF!</definedName>
    <definedName name="_RIV72a18a2a185c44cbb93be123bfa68a2c" hidden="1">#REF!</definedName>
    <definedName name="_RIV72badc9899f6400eb05f04b5bf0999d5" localSheetId="0" hidden="1">#REF!</definedName>
    <definedName name="_RIV72badc9899f6400eb05f04b5bf0999d5" hidden="1">#REF!</definedName>
    <definedName name="_RIV72e5845be3a54440ae617d45cf23428c" localSheetId="0" hidden="1">#REF!</definedName>
    <definedName name="_RIV72e5845be3a54440ae617d45cf23428c" hidden="1">#REF!</definedName>
    <definedName name="_RIV72f725171eb54bef824b9d9734a43484" localSheetId="0" hidden="1">#REF!</definedName>
    <definedName name="_RIV72f725171eb54bef824b9d9734a43484" hidden="1">#REF!</definedName>
    <definedName name="_RIV7302acabd5604d62a6ad70f5c45baec0" localSheetId="0" hidden="1">#REF!</definedName>
    <definedName name="_RIV7302acabd5604d62a6ad70f5c45baec0" hidden="1">#REF!</definedName>
    <definedName name="_RIV7312bc3acaef4403b23b2e85a3a10bdb" localSheetId="0" hidden="1">#REF!</definedName>
    <definedName name="_RIV7312bc3acaef4403b23b2e85a3a10bdb" hidden="1">#REF!</definedName>
    <definedName name="_RIV732f827364ab42c1a15abd6f8f0f64a3" localSheetId="0" hidden="1">#REF!</definedName>
    <definedName name="_RIV732f827364ab42c1a15abd6f8f0f64a3" hidden="1">#REF!</definedName>
    <definedName name="_RIV73a36cfa01ff475ea4caf8f5a11572fc" localSheetId="0" hidden="1">#REF!</definedName>
    <definedName name="_RIV73a36cfa01ff475ea4caf8f5a11572fc" hidden="1">#REF!</definedName>
    <definedName name="_RIV7409c7ad2d124e88bf1bdef61b2d2900" localSheetId="0" hidden="1">#REF!</definedName>
    <definedName name="_RIV7409c7ad2d124e88bf1bdef61b2d2900" hidden="1">#REF!</definedName>
    <definedName name="_RIV7432d9d0fdc04bc6a4b53f3c5f54e286" localSheetId="0" hidden="1">#REF!</definedName>
    <definedName name="_RIV7432d9d0fdc04bc6a4b53f3c5f54e286" hidden="1">#REF!</definedName>
    <definedName name="_RIV744c8c72540b47c3b100a2d71e41ad93" localSheetId="0" hidden="1">#REF!</definedName>
    <definedName name="_RIV744c8c72540b47c3b100a2d71e41ad93" hidden="1">#REF!</definedName>
    <definedName name="_RIV745be48bdb724b46b7bf0e3baaed8b08" localSheetId="0" hidden="1">#REF!</definedName>
    <definedName name="_RIV745be48bdb724b46b7bf0e3baaed8b08" hidden="1">#REF!</definedName>
    <definedName name="_RIV745ed6f4ef514a828afc635316ad6f6d" localSheetId="0" hidden="1">#REF!</definedName>
    <definedName name="_RIV745ed6f4ef514a828afc635316ad6f6d" hidden="1">#REF!</definedName>
    <definedName name="_RIV74640135bff0484eaea87c45b344e73f" localSheetId="0" hidden="1">#REF!</definedName>
    <definedName name="_RIV74640135bff0484eaea87c45b344e73f" hidden="1">#REF!</definedName>
    <definedName name="_RIV746e2319533f4ca6bb35b0d451bd3690" localSheetId="0" hidden="1">#REF!</definedName>
    <definedName name="_RIV746e2319533f4ca6bb35b0d451bd3690" hidden="1">#REF!</definedName>
    <definedName name="_RIV746ef8d85eeb405194477072691f250a" localSheetId="0" hidden="1">#REF!</definedName>
    <definedName name="_RIV746ef8d85eeb405194477072691f250a" hidden="1">#REF!</definedName>
    <definedName name="_RIV7487aa66dac149bdb1833973a17e25ac" localSheetId="0" hidden="1">#REF!</definedName>
    <definedName name="_RIV7487aa66dac149bdb1833973a17e25ac" hidden="1">#REF!</definedName>
    <definedName name="_RIV74a6f8a26a344de3b42e60dc0ed6c935" localSheetId="0" hidden="1">#REF!</definedName>
    <definedName name="_RIV74a6f8a26a344de3b42e60dc0ed6c935" hidden="1">#REF!</definedName>
    <definedName name="_RIV74abeb42145842de84ec885ff60ba020" localSheetId="0" hidden="1">#REF!</definedName>
    <definedName name="_RIV74abeb42145842de84ec885ff60ba020" hidden="1">#REF!</definedName>
    <definedName name="_RIV74bb336e16d046b8a424fc812eb96a55" localSheetId="0" hidden="1">#REF!</definedName>
    <definedName name="_RIV74bb336e16d046b8a424fc812eb96a55" hidden="1">#REF!</definedName>
    <definedName name="_RIV74c4e47fe9c343b69c49eea25d57cc29" localSheetId="0" hidden="1">#REF!</definedName>
    <definedName name="_RIV74c4e47fe9c343b69c49eea25d57cc29" hidden="1">#REF!</definedName>
    <definedName name="_RIV74d01347c0a84a299f904254700a9409" localSheetId="0" hidden="1">#REF!</definedName>
    <definedName name="_RIV74d01347c0a84a299f904254700a9409" hidden="1">#REF!</definedName>
    <definedName name="_RIV74d5d98ef10647489590efc6912b9e56" localSheetId="0" hidden="1">#REF!</definedName>
    <definedName name="_RIV74d5d98ef10647489590efc6912b9e56" hidden="1">#REF!</definedName>
    <definedName name="_RIV74d6e165c20e4e009a49d48bc5e5a480" localSheetId="0" hidden="1">#REF!</definedName>
    <definedName name="_RIV74d6e165c20e4e009a49d48bc5e5a480" hidden="1">#REF!</definedName>
    <definedName name="_RIV74e8f1b379f04d41a0e0db9cfd2ca32f" localSheetId="0" hidden="1">#REF!</definedName>
    <definedName name="_RIV74e8f1b379f04d41a0e0db9cfd2ca32f" hidden="1">#REF!</definedName>
    <definedName name="_RIV750ce89ff2164e71bbf9be6ed45046ac" localSheetId="0" hidden="1">#REF!</definedName>
    <definedName name="_RIV750ce89ff2164e71bbf9be6ed45046ac" hidden="1">#REF!</definedName>
    <definedName name="_RIV7515bbcd3dcd4da8a61247ff4a553b54" localSheetId="0" hidden="1">#REF!</definedName>
    <definedName name="_RIV7515bbcd3dcd4da8a61247ff4a553b54" hidden="1">#REF!</definedName>
    <definedName name="_RIV752a722981e04579a634767f951a73fe" localSheetId="0" hidden="1">#REF!</definedName>
    <definedName name="_RIV752a722981e04579a634767f951a73fe" hidden="1">#REF!</definedName>
    <definedName name="_RIV753bc8b6a2a74043b1021a3823ed81dd" localSheetId="0" hidden="1">#REF!</definedName>
    <definedName name="_RIV753bc8b6a2a74043b1021a3823ed81dd" hidden="1">#REF!</definedName>
    <definedName name="_RIV753e87065f4845b3835de87f121c69fb" localSheetId="0" hidden="1">#REF!</definedName>
    <definedName name="_RIV753e87065f4845b3835de87f121c69fb" hidden="1">#REF!</definedName>
    <definedName name="_RIV755d94b354bf41bfa94836029487272e" localSheetId="0" hidden="1">#REF!</definedName>
    <definedName name="_RIV755d94b354bf41bfa94836029487272e" hidden="1">#REF!</definedName>
    <definedName name="_RIV7562febc317b462bbad5cdaa3337827e" localSheetId="0" hidden="1">#REF!</definedName>
    <definedName name="_RIV7562febc317b462bbad5cdaa3337827e" hidden="1">#REF!</definedName>
    <definedName name="_RIV756d98235f474fd194c5c36b9e7f3713" localSheetId="0" hidden="1">#REF!</definedName>
    <definedName name="_RIV756d98235f474fd194c5c36b9e7f3713" hidden="1">#REF!</definedName>
    <definedName name="_RIV757cf274ce5c4840bd48bc91b2d94cbf" localSheetId="0" hidden="1">#REF!</definedName>
    <definedName name="_RIV757cf274ce5c4840bd48bc91b2d94cbf" hidden="1">#REF!</definedName>
    <definedName name="_RIV75814516c8864f3aa39def40f7efd72c" localSheetId="0" hidden="1">#REF!</definedName>
    <definedName name="_RIV75814516c8864f3aa39def40f7efd72c" hidden="1">#REF!</definedName>
    <definedName name="_RIV7590737e55674730b49682ac6280bad9" localSheetId="0" hidden="1">#REF!</definedName>
    <definedName name="_RIV7590737e55674730b49682ac6280bad9" hidden="1">#REF!</definedName>
    <definedName name="_RIV75a06b62ca23487ab7283e14417c67bc" localSheetId="0" hidden="1">#REF!</definedName>
    <definedName name="_RIV75a06b62ca23487ab7283e14417c67bc" hidden="1">#REF!</definedName>
    <definedName name="_RIV75a748172cfe48d188585abec124826c" localSheetId="0" hidden="1">#REF!</definedName>
    <definedName name="_RIV75a748172cfe48d188585abec124826c" hidden="1">#REF!</definedName>
    <definedName name="_RIV75d63225e9c44ed99e95cf2cda33daff" localSheetId="0" hidden="1">#REF!</definedName>
    <definedName name="_RIV75d63225e9c44ed99e95cf2cda33daff" hidden="1">#REF!</definedName>
    <definedName name="_RIV75f3bba3736d43748e3e6095a8b7d7a7" localSheetId="0" hidden="1">#REF!</definedName>
    <definedName name="_RIV75f3bba3736d43748e3e6095a8b7d7a7" hidden="1">#REF!</definedName>
    <definedName name="_RIV7616e6b891374d5685e8900b36b0d3b7" localSheetId="0" hidden="1">#REF!</definedName>
    <definedName name="_RIV7616e6b891374d5685e8900b36b0d3b7" hidden="1">#REF!</definedName>
    <definedName name="_RIV761bdca9ef9647d6b3d3058b4972e586" localSheetId="0" hidden="1">#REF!</definedName>
    <definedName name="_RIV761bdca9ef9647d6b3d3058b4972e586" hidden="1">#REF!</definedName>
    <definedName name="_RIV76338d8fb5e1470da3c107b0c29a7c06" localSheetId="0" hidden="1">#REF!</definedName>
    <definedName name="_RIV76338d8fb5e1470da3c107b0c29a7c06" hidden="1">#REF!</definedName>
    <definedName name="_RIV7663bfe5c6634cbea1d4e14069b52178" localSheetId="0" hidden="1">#REF!</definedName>
    <definedName name="_RIV7663bfe5c6634cbea1d4e14069b52178" hidden="1">#REF!</definedName>
    <definedName name="_RIV76718bbbdd704e36b57d0541f545ebf8" localSheetId="0" hidden="1">#REF!</definedName>
    <definedName name="_RIV76718bbbdd704e36b57d0541f545ebf8" hidden="1">#REF!</definedName>
    <definedName name="_RIV767b970cbc7844c19cc9d8f7d2b39b18" localSheetId="0" hidden="1">#REF!</definedName>
    <definedName name="_RIV767b970cbc7844c19cc9d8f7d2b39b18" hidden="1">#REF!</definedName>
    <definedName name="_RIV767d2b1cbcf64de8ba511ab4d476f563" localSheetId="0" hidden="1">#REF!</definedName>
    <definedName name="_RIV767d2b1cbcf64de8ba511ab4d476f563" hidden="1">#REF!</definedName>
    <definedName name="_RIV768411a9d19e4b249849459fe462bea0" localSheetId="0" hidden="1">#REF!</definedName>
    <definedName name="_RIV768411a9d19e4b249849459fe462bea0" hidden="1">#REF!</definedName>
    <definedName name="_RIV769a8fe6e26b45dc83093507e57b7eca" localSheetId="0" hidden="1">#REF!</definedName>
    <definedName name="_RIV769a8fe6e26b45dc83093507e57b7eca" hidden="1">#REF!</definedName>
    <definedName name="_RIV769ea17b10b841489262bd9223a93d5f" localSheetId="0" hidden="1">#REF!</definedName>
    <definedName name="_RIV769ea17b10b841489262bd9223a93d5f" hidden="1">#REF!</definedName>
    <definedName name="_RIV76b315569c7d4024aeab300b9a2cca1c" localSheetId="0" hidden="1">#REF!</definedName>
    <definedName name="_RIV76b315569c7d4024aeab300b9a2cca1c" hidden="1">#REF!</definedName>
    <definedName name="_RIV76dbcf4b10ea44939bf1f9272b05eb74" localSheetId="0" hidden="1">#REF!</definedName>
    <definedName name="_RIV76dbcf4b10ea44939bf1f9272b05eb74" hidden="1">#REF!</definedName>
    <definedName name="_RIV7701042531134715b12ea93df853f5b6" localSheetId="0" hidden="1">#REF!</definedName>
    <definedName name="_RIV7701042531134715b12ea93df853f5b6" hidden="1">#REF!</definedName>
    <definedName name="_RIV77037b6be47a47e39669dffe78b3ce12" localSheetId="0" hidden="1">#REF!</definedName>
    <definedName name="_RIV77037b6be47a47e39669dffe78b3ce12" hidden="1">#REF!</definedName>
    <definedName name="_RIV777bb3aa8a474e1481948552161fc565" localSheetId="0" hidden="1">#REF!</definedName>
    <definedName name="_RIV777bb3aa8a474e1481948552161fc565" hidden="1">#REF!</definedName>
    <definedName name="_RIV77c458b70cac40789417fce0b5a7c352" localSheetId="0" hidden="1">#REF!</definedName>
    <definedName name="_RIV77c458b70cac40789417fce0b5a7c352" hidden="1">#REF!</definedName>
    <definedName name="_RIV77d487bcba5f49ca89a29f440a6ca0d3" localSheetId="0" hidden="1">#REF!</definedName>
    <definedName name="_RIV77d487bcba5f49ca89a29f440a6ca0d3" hidden="1">#REF!</definedName>
    <definedName name="_RIV7811c77cb8b6479eacc0eace02f7068f" localSheetId="0" hidden="1">#REF!</definedName>
    <definedName name="_RIV7811c77cb8b6479eacc0eace02f7068f" hidden="1">#REF!</definedName>
    <definedName name="_RIV784b02a8ea204d2a804aab92c7968225" localSheetId="0" hidden="1">#REF!</definedName>
    <definedName name="_RIV784b02a8ea204d2a804aab92c7968225" hidden="1">#REF!</definedName>
    <definedName name="_RIV7886985284e948e6a1181e57e713627e" localSheetId="0" hidden="1">#REF!</definedName>
    <definedName name="_RIV7886985284e948e6a1181e57e713627e" hidden="1">#REF!</definedName>
    <definedName name="_RIV78906f8c4e2c4dbeb88a78d984fcae0f" localSheetId="0" hidden="1">#REF!</definedName>
    <definedName name="_RIV78906f8c4e2c4dbeb88a78d984fcae0f" hidden="1">#REF!</definedName>
    <definedName name="_RIV7899930a602943f38a8bbac0348de69f" localSheetId="0" hidden="1">#REF!</definedName>
    <definedName name="_RIV7899930a602943f38a8bbac0348de69f" hidden="1">#REF!</definedName>
    <definedName name="_RIV78aa407836b742eb9a2361b2a5da8c28" localSheetId="0" hidden="1">#REF!</definedName>
    <definedName name="_RIV78aa407836b742eb9a2361b2a5da8c28" hidden="1">#REF!</definedName>
    <definedName name="_RIV78b84bfd72284a108e46c951a837335c" localSheetId="0" hidden="1">#REF!</definedName>
    <definedName name="_RIV78b84bfd72284a108e46c951a837335c" hidden="1">#REF!</definedName>
    <definedName name="_RIV78c118d932a946aa8689b15c104802d6" localSheetId="0" hidden="1">#REF!</definedName>
    <definedName name="_RIV78c118d932a946aa8689b15c104802d6" hidden="1">#REF!</definedName>
    <definedName name="_RIV78c1761e0d3b42fdba0c1781c9c2179e" localSheetId="0" hidden="1">#REF!</definedName>
    <definedName name="_RIV78c1761e0d3b42fdba0c1781c9c2179e" hidden="1">#REF!</definedName>
    <definedName name="_RIV78ee44d53a2f4ff4aba191dfb401b763" localSheetId="0" hidden="1">#REF!</definedName>
    <definedName name="_RIV78ee44d53a2f4ff4aba191dfb401b763" hidden="1">#REF!</definedName>
    <definedName name="_RIV7922688126394faf94441a7118c834da" localSheetId="0" hidden="1">#REF!</definedName>
    <definedName name="_RIV7922688126394faf94441a7118c834da" hidden="1">#REF!</definedName>
    <definedName name="_RIV7924e60ef60340c8908a242b2a5b9d20" localSheetId="0" hidden="1">#REF!</definedName>
    <definedName name="_RIV7924e60ef60340c8908a242b2a5b9d20" hidden="1">#REF!</definedName>
    <definedName name="_RIV794df7908b9c4e2b8551fe6032bfb6a8" localSheetId="0" hidden="1">#REF!</definedName>
    <definedName name="_RIV794df7908b9c4e2b8551fe6032bfb6a8" hidden="1">#REF!</definedName>
    <definedName name="_RIV79956ee37e20430cb69aedbcb738f38d" localSheetId="0" hidden="1">#REF!</definedName>
    <definedName name="_RIV79956ee37e20430cb69aedbcb738f38d" hidden="1">#REF!</definedName>
    <definedName name="_RIV79995053dfe147d8a3db96309ea54dfb" localSheetId="0" hidden="1">#REF!</definedName>
    <definedName name="_RIV79995053dfe147d8a3db96309ea54dfb" hidden="1">#REF!</definedName>
    <definedName name="_RIV79a163deb9a74706ad67991e5dc1d581" localSheetId="0" hidden="1">#REF!</definedName>
    <definedName name="_RIV79a163deb9a74706ad67991e5dc1d581" hidden="1">#REF!</definedName>
    <definedName name="_RIV79e99c52fe024f289269c20cc678f5d4" localSheetId="0" hidden="1">#REF!</definedName>
    <definedName name="_RIV79e99c52fe024f289269c20cc678f5d4" hidden="1">#REF!</definedName>
    <definedName name="_RIV79fab830cebb4493b727b119f2354bcf" localSheetId="0" hidden="1">#REF!</definedName>
    <definedName name="_RIV79fab830cebb4493b727b119f2354bcf" hidden="1">#REF!</definedName>
    <definedName name="_RIV7a41d06f7be5464d8e79580b83199398" localSheetId="0" hidden="1">#REF!</definedName>
    <definedName name="_RIV7a41d06f7be5464d8e79580b83199398" hidden="1">#REF!</definedName>
    <definedName name="_RIV7a563c5f1f90433db5a58c684f103506" localSheetId="0" hidden="1">#REF!</definedName>
    <definedName name="_RIV7a563c5f1f90433db5a58c684f103506" hidden="1">#REF!</definedName>
    <definedName name="_RIV7a667aa1a4e8480580a1f8dbfc166fc9" localSheetId="0" hidden="1">#REF!</definedName>
    <definedName name="_RIV7a667aa1a4e8480580a1f8dbfc166fc9" hidden="1">#REF!</definedName>
    <definedName name="_RIV7a6936293ec44a04a25ee2d06c186466" localSheetId="0" hidden="1">#REF!</definedName>
    <definedName name="_RIV7a6936293ec44a04a25ee2d06c186466" hidden="1">#REF!</definedName>
    <definedName name="_RIV7a6d1864837442cd8145eb8aefa58e33" localSheetId="0" hidden="1">#REF!</definedName>
    <definedName name="_RIV7a6d1864837442cd8145eb8aefa58e33" hidden="1">#REF!</definedName>
    <definedName name="_RIV7a81b1499b924d24bdba68d8c8dec963" localSheetId="0" hidden="1">#REF!</definedName>
    <definedName name="_RIV7a81b1499b924d24bdba68d8c8dec963" hidden="1">#REF!</definedName>
    <definedName name="_RIV7a8a065bfb1c4bfcba7e968627fd8e87" localSheetId="0" hidden="1">#REF!</definedName>
    <definedName name="_RIV7a8a065bfb1c4bfcba7e968627fd8e87" hidden="1">#REF!</definedName>
    <definedName name="_RIV7ab7feba136b487398264cf99206d02b" localSheetId="0" hidden="1">#REF!</definedName>
    <definedName name="_RIV7ab7feba136b487398264cf99206d02b" hidden="1">#REF!</definedName>
    <definedName name="_RIV7abc6bcdc5d448b0b427830483b17779" localSheetId="0" hidden="1">#REF!</definedName>
    <definedName name="_RIV7abc6bcdc5d448b0b427830483b17779" hidden="1">#REF!</definedName>
    <definedName name="_RIV7ad52426c3a34c5fad9fed15afccdb4c" localSheetId="0" hidden="1">#REF!</definedName>
    <definedName name="_RIV7ad52426c3a34c5fad9fed15afccdb4c" hidden="1">#REF!</definedName>
    <definedName name="_RIV7b05f1dbc576474b9944af4a6ba547a0" localSheetId="0" hidden="1">#REF!</definedName>
    <definedName name="_RIV7b05f1dbc576474b9944af4a6ba547a0" hidden="1">#REF!</definedName>
    <definedName name="_RIV7b283a5529a1424ca8fd145b38d1cbee" localSheetId="0" hidden="1">#REF!</definedName>
    <definedName name="_RIV7b283a5529a1424ca8fd145b38d1cbee" hidden="1">#REF!</definedName>
    <definedName name="_RIV7b3e312fadd14c7595b6ca8816c9f998" localSheetId="0" hidden="1">#REF!</definedName>
    <definedName name="_RIV7b3e312fadd14c7595b6ca8816c9f998" hidden="1">#REF!</definedName>
    <definedName name="_RIV7b7e5cffa1f341dfa6ea267a5b92131b" localSheetId="0" hidden="1">#REF!</definedName>
    <definedName name="_RIV7b7e5cffa1f341dfa6ea267a5b92131b" hidden="1">#REF!</definedName>
    <definedName name="_RIV7b93714475a1453db5d87f7e1a9657ee" localSheetId="0" hidden="1">#REF!</definedName>
    <definedName name="_RIV7b93714475a1453db5d87f7e1a9657ee" hidden="1">#REF!</definedName>
    <definedName name="_RIV7bbeb2f1b8954d5ea03140ffaf1917f8" localSheetId="0" hidden="1">#REF!</definedName>
    <definedName name="_RIV7bbeb2f1b8954d5ea03140ffaf1917f8" hidden="1">#REF!</definedName>
    <definedName name="_RIV7bdcacb400144084b52da87b13906b88" localSheetId="0" hidden="1">#REF!</definedName>
    <definedName name="_RIV7bdcacb400144084b52da87b13906b88" hidden="1">#REF!</definedName>
    <definedName name="_RIV7bde7bb8503b46f18d010c561f864d33" localSheetId="0" hidden="1">#REF!</definedName>
    <definedName name="_RIV7bde7bb8503b46f18d010c561f864d33" hidden="1">#REF!</definedName>
    <definedName name="_RIV7bf9f547394741a9b3e2e583ba406941" localSheetId="0" hidden="1">#REF!</definedName>
    <definedName name="_RIV7bf9f547394741a9b3e2e583ba406941" hidden="1">#REF!</definedName>
    <definedName name="_RIV7c277818c6284c1a8777488691a5081b" localSheetId="0" hidden="1">#REF!</definedName>
    <definedName name="_RIV7c277818c6284c1a8777488691a5081b" hidden="1">#REF!</definedName>
    <definedName name="_RIV7c8581fcb55343f4bc86222797c9984f" localSheetId="0" hidden="1">#REF!</definedName>
    <definedName name="_RIV7c8581fcb55343f4bc86222797c9984f" hidden="1">#REF!</definedName>
    <definedName name="_RIV7ca0069a9b034fd3bb944ba7127ffcb7" localSheetId="0" hidden="1">#REF!</definedName>
    <definedName name="_RIV7ca0069a9b034fd3bb944ba7127ffcb7" hidden="1">#REF!</definedName>
    <definedName name="_RIV7ca273932ebf4ed59a61e810f22e57bf" localSheetId="0" hidden="1">#REF!</definedName>
    <definedName name="_RIV7ca273932ebf4ed59a61e810f22e57bf" hidden="1">#REF!</definedName>
    <definedName name="_RIV7cc72a1fc9aa4601b765d7da5169437f" localSheetId="0" hidden="1">#REF!</definedName>
    <definedName name="_RIV7cc72a1fc9aa4601b765d7da5169437f" hidden="1">#REF!</definedName>
    <definedName name="_RIV7d293fb3f1914ce58e1a0fefd44d76c7" localSheetId="0" hidden="1">#REF!</definedName>
    <definedName name="_RIV7d293fb3f1914ce58e1a0fefd44d76c7" hidden="1">#REF!</definedName>
    <definedName name="_RIV7d47c4b9987c40238f6b97c14cfb1122" localSheetId="0" hidden="1">#REF!</definedName>
    <definedName name="_RIV7d47c4b9987c40238f6b97c14cfb1122" hidden="1">#REF!</definedName>
    <definedName name="_RIV7d610b8db0d34bc082693fafcc542cd2" localSheetId="0" hidden="1">#REF!</definedName>
    <definedName name="_RIV7d610b8db0d34bc082693fafcc542cd2" hidden="1">#REF!</definedName>
    <definedName name="_RIV7d68b77417454ee5beebb710057c4589" localSheetId="0" hidden="1">#REF!</definedName>
    <definedName name="_RIV7d68b77417454ee5beebb710057c4589" hidden="1">#REF!</definedName>
    <definedName name="_RIV7d6fdd585e6740879b582f1445173b75" localSheetId="0" hidden="1">#REF!</definedName>
    <definedName name="_RIV7d6fdd585e6740879b582f1445173b75" hidden="1">#REF!</definedName>
    <definedName name="_RIV7d84a6f3d2bb4e378d1245e7106d7381" localSheetId="0" hidden="1">#REF!</definedName>
    <definedName name="_RIV7d84a6f3d2bb4e378d1245e7106d7381" hidden="1">#REF!</definedName>
    <definedName name="_RIV7da0d1afe2a14895bdd159e8cfb17b5a" localSheetId="0" hidden="1">#REF!</definedName>
    <definedName name="_RIV7da0d1afe2a14895bdd159e8cfb17b5a" hidden="1">#REF!</definedName>
    <definedName name="_RIV7da332f0048f425399932f463b5630a1" localSheetId="0" hidden="1">#REF!</definedName>
    <definedName name="_RIV7da332f0048f425399932f463b5630a1" hidden="1">#REF!</definedName>
    <definedName name="_RIV7db4ab401fe14ce2a427bb51f033e33b" localSheetId="0" hidden="1">#REF!</definedName>
    <definedName name="_RIV7db4ab401fe14ce2a427bb51f033e33b" hidden="1">#REF!</definedName>
    <definedName name="_RIV7dbff4113a0142238b28c6697f07ee25" localSheetId="0" hidden="1">#REF!</definedName>
    <definedName name="_RIV7dbff4113a0142238b28c6697f07ee25" hidden="1">#REF!</definedName>
    <definedName name="_RIV7e48fd29b816440bafb7f49af6ec83c6" localSheetId="0" hidden="1">#REF!</definedName>
    <definedName name="_RIV7e48fd29b816440bafb7f49af6ec83c6" hidden="1">#REF!</definedName>
    <definedName name="_RIV7e61ede09a0c48c49c67bb7cebc475db" localSheetId="0" hidden="1">#REF!</definedName>
    <definedName name="_RIV7e61ede09a0c48c49c67bb7cebc475db" hidden="1">#REF!</definedName>
    <definedName name="_RIV7ea2ef9b382d41db86bcdb2904d744f9" localSheetId="0" hidden="1">#REF!</definedName>
    <definedName name="_RIV7ea2ef9b382d41db86bcdb2904d744f9" hidden="1">#REF!</definedName>
    <definedName name="_RIV7f09b6b84f5d416eaafe14b000ddaaf8" localSheetId="0" hidden="1">#REF!</definedName>
    <definedName name="_RIV7f09b6b84f5d416eaafe14b000ddaaf8" hidden="1">#REF!</definedName>
    <definedName name="_RIV7f0d840489e04959a9a5bfdaf4bee7a7" localSheetId="0" hidden="1">#REF!</definedName>
    <definedName name="_RIV7f0d840489e04959a9a5bfdaf4bee7a7" hidden="1">#REF!</definedName>
    <definedName name="_RIV7f485695dc8c47668187d8d641452937" localSheetId="0" hidden="1">#REF!</definedName>
    <definedName name="_RIV7f485695dc8c47668187d8d641452937" hidden="1">#REF!</definedName>
    <definedName name="_RIV7f58e2c59afd45da8987f75d342b9c40" localSheetId="0" hidden="1">#REF!</definedName>
    <definedName name="_RIV7f58e2c59afd45da8987f75d342b9c40" hidden="1">#REF!</definedName>
    <definedName name="_RIV7f5b7c72ca69443eb9e4b4e140ef26ec" localSheetId="0" hidden="1">#REF!</definedName>
    <definedName name="_RIV7f5b7c72ca69443eb9e4b4e140ef26ec" hidden="1">#REF!</definedName>
    <definedName name="_RIV7f791d46195e43e498d75dd0ad39db57" localSheetId="0" hidden="1">#REF!</definedName>
    <definedName name="_RIV7f791d46195e43e498d75dd0ad39db57" hidden="1">#REF!</definedName>
    <definedName name="_RIV7f8d5d64719048dbb85e0cf1d9189c23" localSheetId="0" hidden="1">#REF!</definedName>
    <definedName name="_RIV7f8d5d64719048dbb85e0cf1d9189c23" hidden="1">#REF!</definedName>
    <definedName name="_RIV7fed907e5a2f43c9bad024573d7a8389" localSheetId="0" hidden="1">#REF!</definedName>
    <definedName name="_RIV7fed907e5a2f43c9bad024573d7a8389" hidden="1">#REF!</definedName>
    <definedName name="_RIV800934a575924ed59ddd40fc74fd1870" localSheetId="0" hidden="1">#REF!</definedName>
    <definedName name="_RIV800934a575924ed59ddd40fc74fd1870" hidden="1">#REF!</definedName>
    <definedName name="_RIV803409e13b134a27b6b05a7045b702dc" localSheetId="0" hidden="1">#REF!</definedName>
    <definedName name="_RIV803409e13b134a27b6b05a7045b702dc" hidden="1">#REF!</definedName>
    <definedName name="_RIV805d73347be34fec9eee5d4b116411e9" localSheetId="0" hidden="1">#REF!</definedName>
    <definedName name="_RIV805d73347be34fec9eee5d4b116411e9" hidden="1">#REF!</definedName>
    <definedName name="_RIV8079c5aa45e243bf892ac6f645f0de4d" localSheetId="0" hidden="1">#REF!</definedName>
    <definedName name="_RIV8079c5aa45e243bf892ac6f645f0de4d" hidden="1">#REF!</definedName>
    <definedName name="_RIV807b2887452740de88f88e77b19f7d95" localSheetId="0" hidden="1">#REF!</definedName>
    <definedName name="_RIV807b2887452740de88f88e77b19f7d95" hidden="1">#REF!</definedName>
    <definedName name="_RIV808d9f5a0c974c75862dc2500b637db9" localSheetId="0" hidden="1">#REF!</definedName>
    <definedName name="_RIV808d9f5a0c974c75862dc2500b637db9" hidden="1">#REF!</definedName>
    <definedName name="_RIV80d34e6cdcef434cbd7c43475a4ac44c" localSheetId="0" hidden="1">#REF!</definedName>
    <definedName name="_RIV80d34e6cdcef434cbd7c43475a4ac44c" hidden="1">#REF!</definedName>
    <definedName name="_RIV80e19976635d43529e37b973692738f7" localSheetId="0" hidden="1">#REF!</definedName>
    <definedName name="_RIV80e19976635d43529e37b973692738f7" hidden="1">#REF!</definedName>
    <definedName name="_RIV8103e1a0ef4c4ff1b946e2cd01270fa3" localSheetId="0" hidden="1">#REF!</definedName>
    <definedName name="_RIV8103e1a0ef4c4ff1b946e2cd01270fa3" hidden="1">#REF!</definedName>
    <definedName name="_RIV812fa5bd477b43069b1522b330d169e7" localSheetId="0" hidden="1">#REF!</definedName>
    <definedName name="_RIV812fa5bd477b43069b1522b330d169e7" hidden="1">#REF!</definedName>
    <definedName name="_RIV8139973b08a84aa4b842fb1bd94e59d6" localSheetId="0" hidden="1">#REF!</definedName>
    <definedName name="_RIV8139973b08a84aa4b842fb1bd94e59d6" hidden="1">#REF!</definedName>
    <definedName name="_RIV8147963251e048d592ce4b4aee888a77" localSheetId="0" hidden="1">#REF!</definedName>
    <definedName name="_RIV8147963251e048d592ce4b4aee888a77" hidden="1">#REF!</definedName>
    <definedName name="_RIV817ba5d1085b46a29da07cb84444662b" localSheetId="0" hidden="1">#REF!</definedName>
    <definedName name="_RIV817ba5d1085b46a29da07cb84444662b" hidden="1">#REF!</definedName>
    <definedName name="_RIV81a4bfdb118f42ad8434eb74327c59a0" localSheetId="0" hidden="1">#REF!</definedName>
    <definedName name="_RIV81a4bfdb118f42ad8434eb74327c59a0" hidden="1">#REF!</definedName>
    <definedName name="_RIV81b3f260636b4f58b6eda0610554cb1f" localSheetId="0" hidden="1">#REF!</definedName>
    <definedName name="_RIV81b3f260636b4f58b6eda0610554cb1f" hidden="1">#REF!</definedName>
    <definedName name="_RIV81c4b192fcc94b21a224cb06b2ca8d4e" localSheetId="0" hidden="1">#REF!</definedName>
    <definedName name="_RIV81c4b192fcc94b21a224cb06b2ca8d4e" hidden="1">#REF!</definedName>
    <definedName name="_RIV81df8398c63a4e29914c4ceed4008317" localSheetId="0" hidden="1">#REF!</definedName>
    <definedName name="_RIV81df8398c63a4e29914c4ceed4008317" hidden="1">#REF!</definedName>
    <definedName name="_RIV820ba912aae44b82937e9aa506649065" localSheetId="0" hidden="1">#REF!</definedName>
    <definedName name="_RIV820ba912aae44b82937e9aa506649065" hidden="1">#REF!</definedName>
    <definedName name="_RIV822bae0b837548f9b128702a5f0acd66" localSheetId="0" hidden="1">#REF!</definedName>
    <definedName name="_RIV822bae0b837548f9b128702a5f0acd66" hidden="1">#REF!</definedName>
    <definedName name="_RIV8235819be5314867a4eb5920d228af00" localSheetId="0" hidden="1">#REF!</definedName>
    <definedName name="_RIV8235819be5314867a4eb5920d228af00" hidden="1">#REF!</definedName>
    <definedName name="_RIV824127d33edc41e79f5df2771c943afe" localSheetId="0" hidden="1">#REF!</definedName>
    <definedName name="_RIV824127d33edc41e79f5df2771c943afe" hidden="1">#REF!</definedName>
    <definedName name="_RIV82426679a6654bf6ab3f6f6c19590437" localSheetId="0" hidden="1">#REF!</definedName>
    <definedName name="_RIV82426679a6654bf6ab3f6f6c19590437" hidden="1">#REF!</definedName>
    <definedName name="_RIV82433108a776467e942dc127799c3b2e" localSheetId="0" hidden="1">#REF!</definedName>
    <definedName name="_RIV82433108a776467e942dc127799c3b2e" hidden="1">#REF!</definedName>
    <definedName name="_RIV8259ed72e1f44b1fbd98d7ab89121f8b" localSheetId="0" hidden="1">#REF!</definedName>
    <definedName name="_RIV8259ed72e1f44b1fbd98d7ab89121f8b" hidden="1">#REF!</definedName>
    <definedName name="_RIV825bffdae860416ca1908f71ea211b4f" localSheetId="0" hidden="1">#REF!</definedName>
    <definedName name="_RIV825bffdae860416ca1908f71ea211b4f" hidden="1">#REF!</definedName>
    <definedName name="_RIV826def5166ab422ebfa7e967da80b64e" localSheetId="0" hidden="1">#REF!</definedName>
    <definedName name="_RIV826def5166ab422ebfa7e967da80b64e" hidden="1">#REF!</definedName>
    <definedName name="_RIV8277bbb3aab046de9f16b2e5242f9aef" localSheetId="0" hidden="1">#REF!</definedName>
    <definedName name="_RIV8277bbb3aab046de9f16b2e5242f9aef" hidden="1">#REF!</definedName>
    <definedName name="_RIV8295521ee6dc4816a5d64f948f094b94" localSheetId="0" hidden="1">#REF!</definedName>
    <definedName name="_RIV8295521ee6dc4816a5d64f948f094b94" hidden="1">#REF!</definedName>
    <definedName name="_RIV82c58fc7bc3c4db0a31d741ba3c2c698" localSheetId="0" hidden="1">#REF!</definedName>
    <definedName name="_RIV82c58fc7bc3c4db0a31d741ba3c2c698" hidden="1">#REF!</definedName>
    <definedName name="_RIV82c9dd6ab2d54892a1537019606c4631" localSheetId="0" hidden="1">#REF!</definedName>
    <definedName name="_RIV82c9dd6ab2d54892a1537019606c4631" hidden="1">#REF!</definedName>
    <definedName name="_RIV82cc202f2d0c4fa792a00167b59116aa" localSheetId="0" hidden="1">#REF!</definedName>
    <definedName name="_RIV82cc202f2d0c4fa792a00167b59116aa" hidden="1">#REF!</definedName>
    <definedName name="_RIV82d9e40fde2040afa473b6341a2e803c" localSheetId="0" hidden="1">#REF!</definedName>
    <definedName name="_RIV82d9e40fde2040afa473b6341a2e803c" hidden="1">#REF!</definedName>
    <definedName name="_RIV82e6a61d2e0e4f75be9880f75199386f" localSheetId="0" hidden="1">#REF!</definedName>
    <definedName name="_RIV82e6a61d2e0e4f75be9880f75199386f" hidden="1">#REF!</definedName>
    <definedName name="_RIV82f198d6575b492db524c8048e421164" localSheetId="0" hidden="1">#REF!</definedName>
    <definedName name="_RIV82f198d6575b492db524c8048e421164" hidden="1">#REF!</definedName>
    <definedName name="_RIV833a239a41774c2bad0a69afcfc6aaea" localSheetId="0" hidden="1">#REF!</definedName>
    <definedName name="_RIV833a239a41774c2bad0a69afcfc6aaea" hidden="1">#REF!</definedName>
    <definedName name="_RIV83421906d40643b4b5f50ab047772941" localSheetId="0" hidden="1">#REF!</definedName>
    <definedName name="_RIV83421906d40643b4b5f50ab047772941" hidden="1">#REF!</definedName>
    <definedName name="_RIV83465d4b240f464aa58d2d06d8f1ce6f" localSheetId="0" hidden="1">#REF!</definedName>
    <definedName name="_RIV83465d4b240f464aa58d2d06d8f1ce6f" hidden="1">#REF!</definedName>
    <definedName name="_RIV836a6e7b739046989a098d8f2cf44bae" localSheetId="0" hidden="1">#REF!</definedName>
    <definedName name="_RIV836a6e7b739046989a098d8f2cf44bae" hidden="1">#REF!</definedName>
    <definedName name="_RIV83a9546a412e400b92f23e74e9690e24" localSheetId="0" hidden="1">#REF!</definedName>
    <definedName name="_RIV83a9546a412e400b92f23e74e9690e24" hidden="1">#REF!</definedName>
    <definedName name="_RIV83b513cfb2b741b48411a146afbe2f42" localSheetId="0" hidden="1">#REF!</definedName>
    <definedName name="_RIV83b513cfb2b741b48411a146afbe2f42" hidden="1">#REF!</definedName>
    <definedName name="_RIV83bb48d89d1b4f149a05c5f431ad9e9d" localSheetId="0" hidden="1">#REF!</definedName>
    <definedName name="_RIV83bb48d89d1b4f149a05c5f431ad9e9d" hidden="1">#REF!</definedName>
    <definedName name="_RIV83bdccfe642540d39d538f53b1849eff" localSheetId="0" hidden="1">#REF!</definedName>
    <definedName name="_RIV83bdccfe642540d39d538f53b1849eff" hidden="1">#REF!</definedName>
    <definedName name="_RIV83ce9388b61c4a59a9d9d60f8fefe0aa" localSheetId="0" hidden="1">#REF!</definedName>
    <definedName name="_RIV83ce9388b61c4a59a9d9d60f8fefe0aa" hidden="1">#REF!</definedName>
    <definedName name="_RIV8400729f8e0e471cb5312d98dc79cdc5" localSheetId="0" hidden="1">#REF!</definedName>
    <definedName name="_RIV8400729f8e0e471cb5312d98dc79cdc5" hidden="1">#REF!</definedName>
    <definedName name="_RIV8425833293354450a5245a5c615599a9" localSheetId="0" hidden="1">#REF!</definedName>
    <definedName name="_RIV8425833293354450a5245a5c615599a9" hidden="1">#REF!</definedName>
    <definedName name="_RIV846489f7f08844b0950a04a0842263dd" localSheetId="0" hidden="1">#REF!</definedName>
    <definedName name="_RIV846489f7f08844b0950a04a0842263dd" hidden="1">#REF!</definedName>
    <definedName name="_RIV847b188bcabe455a85fa465ddd4c7006" localSheetId="0" hidden="1">#REF!</definedName>
    <definedName name="_RIV847b188bcabe455a85fa465ddd4c7006" hidden="1">#REF!</definedName>
    <definedName name="_RIV847ed0a192cb48b2b9cba0bbe4cd83ed" localSheetId="0" hidden="1">#REF!</definedName>
    <definedName name="_RIV847ed0a192cb48b2b9cba0bbe4cd83ed" hidden="1">#REF!</definedName>
    <definedName name="_RIV8485c978bb734a56bb56ea6a3b9629f1" localSheetId="0" hidden="1">#REF!</definedName>
    <definedName name="_RIV8485c978bb734a56bb56ea6a3b9629f1" hidden="1">#REF!</definedName>
    <definedName name="_RIV84ab084c4cc74058815d4f84cc84ffb2" localSheetId="0" hidden="1">#REF!</definedName>
    <definedName name="_RIV84ab084c4cc74058815d4f84cc84ffb2" hidden="1">#REF!</definedName>
    <definedName name="_RIV84b51bb75afa4e77b76961e04263909b" localSheetId="0" hidden="1">#REF!</definedName>
    <definedName name="_RIV84b51bb75afa4e77b76961e04263909b" hidden="1">#REF!</definedName>
    <definedName name="_RIV84be764c8df14235992f9aa7cb19e31e" localSheetId="0" hidden="1">#REF!</definedName>
    <definedName name="_RIV84be764c8df14235992f9aa7cb19e31e" hidden="1">#REF!</definedName>
    <definedName name="_RIV85268664390f472d98c8051447580f0f" localSheetId="0" hidden="1">#REF!</definedName>
    <definedName name="_RIV85268664390f472d98c8051447580f0f" hidden="1">#REF!</definedName>
    <definedName name="_RIV853db392586e4ca89734e7bf6a31172b" localSheetId="0" hidden="1">#REF!</definedName>
    <definedName name="_RIV853db392586e4ca89734e7bf6a31172b" hidden="1">#REF!</definedName>
    <definedName name="_RIV8573430b8058405a858b1a5e66ab2854" localSheetId="0" hidden="1">#REF!</definedName>
    <definedName name="_RIV8573430b8058405a858b1a5e66ab2854" hidden="1">#REF!</definedName>
    <definedName name="_RIV858b76d00e8340e2a69768f2156b2ad1" localSheetId="0" hidden="1">#REF!</definedName>
    <definedName name="_RIV858b76d00e8340e2a69768f2156b2ad1" hidden="1">#REF!</definedName>
    <definedName name="_RIV85927e6dba9441b898bb688a6a91667b" localSheetId="0" hidden="1">#REF!</definedName>
    <definedName name="_RIV85927e6dba9441b898bb688a6a91667b" hidden="1">#REF!</definedName>
    <definedName name="_RIV859bf755102944ca8c9bb33b075129e3" localSheetId="0" hidden="1">#REF!</definedName>
    <definedName name="_RIV859bf755102944ca8c9bb33b075129e3" hidden="1">#REF!</definedName>
    <definedName name="_RIV85dd1b038a42464eaf6661003a5c038c" localSheetId="0" hidden="1">#REF!</definedName>
    <definedName name="_RIV85dd1b038a42464eaf6661003a5c038c" hidden="1">#REF!</definedName>
    <definedName name="_RIV85e1798217a04940920ca488e02c21b1" localSheetId="0" hidden="1">#REF!</definedName>
    <definedName name="_RIV85e1798217a04940920ca488e02c21b1" hidden="1">#REF!</definedName>
    <definedName name="_RIV86352bfb9eee424289fdfbe1a93d468e" localSheetId="0" hidden="1">#REF!</definedName>
    <definedName name="_RIV86352bfb9eee424289fdfbe1a93d468e" hidden="1">#REF!</definedName>
    <definedName name="_RIV865a67bed2334992bee6d8fc6c04b94c" localSheetId="0" hidden="1">#REF!</definedName>
    <definedName name="_RIV865a67bed2334992bee6d8fc6c04b94c" hidden="1">#REF!</definedName>
    <definedName name="_RIV866235079617417a8d5131a5eb0257ef" localSheetId="0" hidden="1">#REF!</definedName>
    <definedName name="_RIV866235079617417a8d5131a5eb0257ef" hidden="1">#REF!</definedName>
    <definedName name="_RIV86702eda39d8445fa335b48d0811073b" localSheetId="0" hidden="1">#REF!</definedName>
    <definedName name="_RIV86702eda39d8445fa335b48d0811073b" hidden="1">#REF!</definedName>
    <definedName name="_RIV8689312262614f879d3f1014babd12b6" localSheetId="0" hidden="1">#REF!</definedName>
    <definedName name="_RIV8689312262614f879d3f1014babd12b6" hidden="1">#REF!</definedName>
    <definedName name="_RIV86ad4b7d45ce47b0ac46273688309c3d" localSheetId="0" hidden="1">#REF!</definedName>
    <definedName name="_RIV86ad4b7d45ce47b0ac46273688309c3d" hidden="1">#REF!</definedName>
    <definedName name="_RIV86beb546001243c789130e10fced9815" localSheetId="0" hidden="1">#REF!</definedName>
    <definedName name="_RIV86beb546001243c789130e10fced9815" hidden="1">#REF!</definedName>
    <definedName name="_RIV86ecb50a9a6242a4a89c466c48d103f9" localSheetId="0" hidden="1">#REF!</definedName>
    <definedName name="_RIV86ecb50a9a6242a4a89c466c48d103f9" hidden="1">#REF!</definedName>
    <definedName name="_RIV870613ac3d9a4a5dab76f7bf611ab292" localSheetId="0" hidden="1">#REF!</definedName>
    <definedName name="_RIV870613ac3d9a4a5dab76f7bf611ab292" hidden="1">#REF!</definedName>
    <definedName name="_RIV870f0720474d44d58e82a0d355fc0331" localSheetId="0" hidden="1">#REF!</definedName>
    <definedName name="_RIV870f0720474d44d58e82a0d355fc0331" hidden="1">#REF!</definedName>
    <definedName name="_RIV871b079c09c84a20a276dfe139f0ca75" localSheetId="0" hidden="1">#REF!</definedName>
    <definedName name="_RIV871b079c09c84a20a276dfe139f0ca75" hidden="1">#REF!</definedName>
    <definedName name="_RIV87304931941a49a3848042fd482627d4" localSheetId="0" hidden="1">#REF!</definedName>
    <definedName name="_RIV87304931941a49a3848042fd482627d4" hidden="1">#REF!</definedName>
    <definedName name="_RIV8738b42d918e4fe7b85a32f7ca5d42b9" localSheetId="0" hidden="1">#REF!</definedName>
    <definedName name="_RIV8738b42d918e4fe7b85a32f7ca5d42b9" hidden="1">#REF!</definedName>
    <definedName name="_RIV873d77f1fa75402bab1cbc88e6c36bfd" localSheetId="0" hidden="1">#REF!</definedName>
    <definedName name="_RIV873d77f1fa75402bab1cbc88e6c36bfd" hidden="1">#REF!</definedName>
    <definedName name="_RIV877842f4ad3841c8b5a3cbe34f061d1d" localSheetId="0" hidden="1">#REF!</definedName>
    <definedName name="_RIV877842f4ad3841c8b5a3cbe34f061d1d" hidden="1">#REF!</definedName>
    <definedName name="_RIV879d73ebe5d045f398747aa78cce039f" localSheetId="0" hidden="1">#REF!</definedName>
    <definedName name="_RIV879d73ebe5d045f398747aa78cce039f" hidden="1">#REF!</definedName>
    <definedName name="_RIV87cc7c19c86c48b2883c23fba0eea84c" localSheetId="0" hidden="1">#REF!</definedName>
    <definedName name="_RIV87cc7c19c86c48b2883c23fba0eea84c" hidden="1">#REF!</definedName>
    <definedName name="_RIV87cdc371d0d94884a694a862afa4d985" localSheetId="0" hidden="1">#REF!</definedName>
    <definedName name="_RIV87cdc371d0d94884a694a862afa4d985" hidden="1">#REF!</definedName>
    <definedName name="_RIV88211643942142f99498b6b7562b30d4" localSheetId="0" hidden="1">#REF!</definedName>
    <definedName name="_RIV88211643942142f99498b6b7562b30d4" hidden="1">#REF!</definedName>
    <definedName name="_RIV8823facaa08344e2abe2cddeb9d2ed13" localSheetId="0" hidden="1">#REF!</definedName>
    <definedName name="_RIV8823facaa08344e2abe2cddeb9d2ed13" hidden="1">#REF!</definedName>
    <definedName name="_RIV88290a5eb3b54883b86eb8de8a80c831" localSheetId="0" hidden="1">#REF!</definedName>
    <definedName name="_RIV88290a5eb3b54883b86eb8de8a80c831" hidden="1">#REF!</definedName>
    <definedName name="_RIV884f7e36113c4fd1b8cc74001df80d2a" localSheetId="0" hidden="1">#REF!</definedName>
    <definedName name="_RIV884f7e36113c4fd1b8cc74001df80d2a" hidden="1">#REF!</definedName>
    <definedName name="_RIV88921bbed05b4bd2a86eb7673cf627a3" localSheetId="0" hidden="1">#REF!</definedName>
    <definedName name="_RIV88921bbed05b4bd2a86eb7673cf627a3" hidden="1">#REF!</definedName>
    <definedName name="_RIV8893d6445b33485388550d4378590744" localSheetId="0" hidden="1">#REF!</definedName>
    <definedName name="_RIV8893d6445b33485388550d4378590744" hidden="1">#REF!</definedName>
    <definedName name="_RIV88a9d4cad90a4c6291680906303affcd" localSheetId="0" hidden="1">#REF!</definedName>
    <definedName name="_RIV88a9d4cad90a4c6291680906303affcd" hidden="1">#REF!</definedName>
    <definedName name="_RIV88b7236d62a64c84b8b890e9121f7ba3" localSheetId="0" hidden="1">#REF!</definedName>
    <definedName name="_RIV88b7236d62a64c84b8b890e9121f7ba3" hidden="1">#REF!</definedName>
    <definedName name="_RIV88e93c582a70473983abfa09690e6338" localSheetId="0" hidden="1">#REF!</definedName>
    <definedName name="_RIV88e93c582a70473983abfa09690e6338" hidden="1">#REF!</definedName>
    <definedName name="_RIV8920f1f312374f26b4c2688bd05be439" localSheetId="0" hidden="1">#REF!</definedName>
    <definedName name="_RIV8920f1f312374f26b4c2688bd05be439" hidden="1">#REF!</definedName>
    <definedName name="_RIV8945fec91bc34eed801363ef1d50cce8" localSheetId="0" hidden="1">#REF!</definedName>
    <definedName name="_RIV8945fec91bc34eed801363ef1d50cce8" hidden="1">#REF!</definedName>
    <definedName name="_RIV894a2d894bc54570bbfc7a3c2dcd1b22" localSheetId="0" hidden="1">#REF!</definedName>
    <definedName name="_RIV894a2d894bc54570bbfc7a3c2dcd1b22" hidden="1">#REF!</definedName>
    <definedName name="_RIV894e21bea63849d9bc6ab6132102ede8" localSheetId="0" hidden="1">#REF!</definedName>
    <definedName name="_RIV894e21bea63849d9bc6ab6132102ede8" hidden="1">#REF!</definedName>
    <definedName name="_RIV8971494019eb430cbd1b8c46b80680d4" localSheetId="0" hidden="1">#REF!</definedName>
    <definedName name="_RIV8971494019eb430cbd1b8c46b80680d4" hidden="1">#REF!</definedName>
    <definedName name="_RIV8983bf97eb6a40cbb196891e43e5ed95" localSheetId="0" hidden="1">#REF!</definedName>
    <definedName name="_RIV8983bf97eb6a40cbb196891e43e5ed95" hidden="1">#REF!</definedName>
    <definedName name="_RIV89a4eb8bfd984ac2b22b3bbfc6265fed" localSheetId="0" hidden="1">#REF!</definedName>
    <definedName name="_RIV89a4eb8bfd984ac2b22b3bbfc6265fed" hidden="1">#REF!</definedName>
    <definedName name="_RIV89b325a2971743329de0e75ac9f1bca6" localSheetId="0" hidden="1">#REF!</definedName>
    <definedName name="_RIV89b325a2971743329de0e75ac9f1bca6" hidden="1">#REF!</definedName>
    <definedName name="_RIV89e36012bde646899cc08554a8f9a842" localSheetId="0" hidden="1">#REF!</definedName>
    <definedName name="_RIV89e36012bde646899cc08554a8f9a842" hidden="1">#REF!</definedName>
    <definedName name="_RIV8a15a7d63622489896ff8e193a97a0b4" localSheetId="0" hidden="1">#REF!</definedName>
    <definedName name="_RIV8a15a7d63622489896ff8e193a97a0b4" hidden="1">#REF!</definedName>
    <definedName name="_RIV8a40331f4b034d809e478816ae0c2473" localSheetId="0" hidden="1">#REF!</definedName>
    <definedName name="_RIV8a40331f4b034d809e478816ae0c2473" hidden="1">#REF!</definedName>
    <definedName name="_RIV8a43b1be355d4b709ca9eaa8a1f0b39c" localSheetId="0" hidden="1">#REF!</definedName>
    <definedName name="_RIV8a43b1be355d4b709ca9eaa8a1f0b39c" hidden="1">#REF!</definedName>
    <definedName name="_RIV8a6114ec2eb446d0b55df3f7a14cac95" localSheetId="0" hidden="1">#REF!</definedName>
    <definedName name="_RIV8a6114ec2eb446d0b55df3f7a14cac95" hidden="1">#REF!</definedName>
    <definedName name="_RIV8a660993f82940c4954ea268e0b85cbc" localSheetId="0" hidden="1">#REF!</definedName>
    <definedName name="_RIV8a660993f82940c4954ea268e0b85cbc" hidden="1">#REF!</definedName>
    <definedName name="_RIV8a6cbe5633944eb4910a88c25b3dcd6b" localSheetId="0" hidden="1">#REF!</definedName>
    <definedName name="_RIV8a6cbe5633944eb4910a88c25b3dcd6b" hidden="1">#REF!</definedName>
    <definedName name="_RIV8a7ed6f3df654a6986809678e8f46e21" localSheetId="0" hidden="1">#REF!</definedName>
    <definedName name="_RIV8a7ed6f3df654a6986809678e8f46e21" hidden="1">#REF!</definedName>
    <definedName name="_RIV8ad57321383c49c7a773854e40c41368" localSheetId="0" hidden="1">#REF!</definedName>
    <definedName name="_RIV8ad57321383c49c7a773854e40c41368" hidden="1">#REF!</definedName>
    <definedName name="_RIV8ae18dceef7d4803b969cd5d8650af0d" localSheetId="0" hidden="1">#REF!</definedName>
    <definedName name="_RIV8ae18dceef7d4803b969cd5d8650af0d" hidden="1">#REF!</definedName>
    <definedName name="_RIV8b6b11be85944727b0e69b39ddec44bc" localSheetId="0" hidden="1">#REF!</definedName>
    <definedName name="_RIV8b6b11be85944727b0e69b39ddec44bc" hidden="1">#REF!</definedName>
    <definedName name="_RIV8bb144663284467080cc403e8cf09288" localSheetId="0" hidden="1">#REF!</definedName>
    <definedName name="_RIV8bb144663284467080cc403e8cf09288" hidden="1">#REF!</definedName>
    <definedName name="_RIV8bb6aa54b6324ba0904bfa73def4d06b" localSheetId="0" hidden="1">#REF!</definedName>
    <definedName name="_RIV8bb6aa54b6324ba0904bfa73def4d06b" hidden="1">#REF!</definedName>
    <definedName name="_RIV8bc6d0e5c0e549e98dd1b4bd5dda8dc1" localSheetId="0" hidden="1">#REF!</definedName>
    <definedName name="_RIV8bc6d0e5c0e549e98dd1b4bd5dda8dc1" hidden="1">#REF!</definedName>
    <definedName name="_RIV8c1fd49c19114cc9a0a1cffda24a5313" localSheetId="0" hidden="1">#REF!</definedName>
    <definedName name="_RIV8c1fd49c19114cc9a0a1cffda24a5313" hidden="1">#REF!</definedName>
    <definedName name="_RIV8c26d0a8ec284f0d9e46b2f14b5107e4" localSheetId="0" hidden="1">#REF!</definedName>
    <definedName name="_RIV8c26d0a8ec284f0d9e46b2f14b5107e4" hidden="1">#REF!</definedName>
    <definedName name="_RIV8c3f4edf2dc542528eb7a1a363152cc5" localSheetId="0" hidden="1">#REF!</definedName>
    <definedName name="_RIV8c3f4edf2dc542528eb7a1a363152cc5" hidden="1">#REF!</definedName>
    <definedName name="_RIV8c66ec9c4806418790bc3b7dae90f2e3" localSheetId="0" hidden="1">#REF!</definedName>
    <definedName name="_RIV8c66ec9c4806418790bc3b7dae90f2e3" hidden="1">#REF!</definedName>
    <definedName name="_RIV8c988f4ae7c94ce6a9872bc701ed710c" localSheetId="0" hidden="1">#REF!</definedName>
    <definedName name="_RIV8c988f4ae7c94ce6a9872bc701ed710c" hidden="1">#REF!</definedName>
    <definedName name="_RIV8d0b839b406b4bfea5b75e9369d23ff3" localSheetId="0" hidden="1">#REF!</definedName>
    <definedName name="_RIV8d0b839b406b4bfea5b75e9369d23ff3" hidden="1">#REF!</definedName>
    <definedName name="_RIV8d0beda84d474e0a9c74d80623ee27a8" localSheetId="0" hidden="1">#REF!</definedName>
    <definedName name="_RIV8d0beda84d474e0a9c74d80623ee27a8" hidden="1">#REF!</definedName>
    <definedName name="_RIV8d110ca0c36d49c2a1659c9874830c00" localSheetId="0" hidden="1">#REF!</definedName>
    <definedName name="_RIV8d110ca0c36d49c2a1659c9874830c00" hidden="1">#REF!</definedName>
    <definedName name="_RIV8d1a3f0bfbf24ca39275079c02636641" localSheetId="0" hidden="1">#REF!</definedName>
    <definedName name="_RIV8d1a3f0bfbf24ca39275079c02636641" hidden="1">#REF!</definedName>
    <definedName name="_RIV8d27f3be2735483b92e1a838fae882cf" localSheetId="0" hidden="1">#REF!</definedName>
    <definedName name="_RIV8d27f3be2735483b92e1a838fae882cf" hidden="1">#REF!</definedName>
    <definedName name="_RIV8d34e4c2aa314ec99b81c6f56918ccd6" localSheetId="0" hidden="1">#REF!</definedName>
    <definedName name="_RIV8d34e4c2aa314ec99b81c6f56918ccd6" hidden="1">#REF!</definedName>
    <definedName name="_RIV8d64e25034404e5ea96b53e2f84a9b73" localSheetId="0" hidden="1">#REF!</definedName>
    <definedName name="_RIV8d64e25034404e5ea96b53e2f84a9b73" hidden="1">#REF!</definedName>
    <definedName name="_RIV8d9d22c8de95456192bb2d149dd8561e" localSheetId="0" hidden="1">#REF!</definedName>
    <definedName name="_RIV8d9d22c8de95456192bb2d149dd8561e" hidden="1">#REF!</definedName>
    <definedName name="_RIV8dc3a390ebb449a6a0bb4d3be84f9c98" localSheetId="0" hidden="1">#REF!</definedName>
    <definedName name="_RIV8dc3a390ebb449a6a0bb4d3be84f9c98" hidden="1">#REF!</definedName>
    <definedName name="_RIV8dcedb6e52994fbcb256d2e437d0571a" localSheetId="0" hidden="1">#REF!</definedName>
    <definedName name="_RIV8dcedb6e52994fbcb256d2e437d0571a" hidden="1">#REF!</definedName>
    <definedName name="_RIV8df6c45df7054a5aac473d8be1b6e1c4" localSheetId="0" hidden="1">#REF!</definedName>
    <definedName name="_RIV8df6c45df7054a5aac473d8be1b6e1c4" hidden="1">#REF!</definedName>
    <definedName name="_RIV8dfb1ab951734ecaaaf68303c0b6d71b" localSheetId="0" hidden="1">#REF!</definedName>
    <definedName name="_RIV8dfb1ab951734ecaaaf68303c0b6d71b" hidden="1">#REF!</definedName>
    <definedName name="_RIV8e083103bd38421289581ef7dbb6a72d" localSheetId="0" hidden="1">#REF!</definedName>
    <definedName name="_RIV8e083103bd38421289581ef7dbb6a72d" hidden="1">#REF!</definedName>
    <definedName name="_RIV8e3ab5817e734c4e952fc846fd0be430" localSheetId="0" hidden="1">#REF!</definedName>
    <definedName name="_RIV8e3ab5817e734c4e952fc846fd0be430" hidden="1">#REF!</definedName>
    <definedName name="_RIV8e4872f371e2435aad17cfcef3df575d" localSheetId="0" hidden="1">#REF!</definedName>
    <definedName name="_RIV8e4872f371e2435aad17cfcef3df575d" hidden="1">#REF!</definedName>
    <definedName name="_RIV8e6838855b4f4025a98af7ec0ab76a8b" localSheetId="0" hidden="1">#REF!</definedName>
    <definedName name="_RIV8e6838855b4f4025a98af7ec0ab76a8b" hidden="1">#REF!</definedName>
    <definedName name="_RIV8eb44397763d459dbc1d19181116566f" localSheetId="0" hidden="1">#REF!</definedName>
    <definedName name="_RIV8eb44397763d459dbc1d19181116566f" hidden="1">#REF!</definedName>
    <definedName name="_RIV8eb8d67595894c22a2a69a4ad073c987" localSheetId="0" hidden="1">#REF!</definedName>
    <definedName name="_RIV8eb8d67595894c22a2a69a4ad073c987" hidden="1">#REF!</definedName>
    <definedName name="_RIV8eccd5931e6e4d9f8660af1f8c7d0469" localSheetId="0" hidden="1">#REF!</definedName>
    <definedName name="_RIV8eccd5931e6e4d9f8660af1f8c7d0469" hidden="1">#REF!</definedName>
    <definedName name="_RIV8ecf8509888d4569bef5c6b73a08ef3b" localSheetId="0" hidden="1">#REF!</definedName>
    <definedName name="_RIV8ecf8509888d4569bef5c6b73a08ef3b" hidden="1">#REF!</definedName>
    <definedName name="_RIV8ee3ad303143444fb3c0c387609be407" localSheetId="0" hidden="1">#REF!</definedName>
    <definedName name="_RIV8ee3ad303143444fb3c0c387609be407" hidden="1">#REF!</definedName>
    <definedName name="_RIV8ef3e01011fd46b4b67b8f537031b36a" localSheetId="0" hidden="1">#REF!</definedName>
    <definedName name="_RIV8ef3e01011fd46b4b67b8f537031b36a" hidden="1">#REF!</definedName>
    <definedName name="_RIV8f27f3215d0d431ea0a94d4882052a68" localSheetId="0" hidden="1">#REF!</definedName>
    <definedName name="_RIV8f27f3215d0d431ea0a94d4882052a68" hidden="1">#REF!</definedName>
    <definedName name="_RIV8f4c5bba4d2442449c20903c7fa26830" localSheetId="0" hidden="1">#REF!</definedName>
    <definedName name="_RIV8f4c5bba4d2442449c20903c7fa26830" hidden="1">#REF!</definedName>
    <definedName name="_RIV8f5eae3c6a8c468c81fb7290b72c01bc" localSheetId="0" hidden="1">#REF!</definedName>
    <definedName name="_RIV8f5eae3c6a8c468c81fb7290b72c01bc" hidden="1">#REF!</definedName>
    <definedName name="_RIV8fa54eb83c4c47c481b1e41a1c83c45c" localSheetId="0" hidden="1">#REF!</definedName>
    <definedName name="_RIV8fa54eb83c4c47c481b1e41a1c83c45c" hidden="1">#REF!</definedName>
    <definedName name="_RIV8fe0333d12b347b98910db091268e2b2" localSheetId="0" hidden="1">#REF!</definedName>
    <definedName name="_RIV8fe0333d12b347b98910db091268e2b2" hidden="1">#REF!</definedName>
    <definedName name="_RIV900a00e6e0954380976eff01156400c5" localSheetId="0" hidden="1">#REF!</definedName>
    <definedName name="_RIV900a00e6e0954380976eff01156400c5" hidden="1">#REF!</definedName>
    <definedName name="_RIV904f6c3263144db39f412eb90f04f480" localSheetId="0" hidden="1">#REF!</definedName>
    <definedName name="_RIV904f6c3263144db39f412eb90f04f480" hidden="1">#REF!</definedName>
    <definedName name="_RIV9064a96d8ebf4167ad39d2dfaad71b1b" localSheetId="0" hidden="1">#REF!</definedName>
    <definedName name="_RIV9064a96d8ebf4167ad39d2dfaad71b1b" hidden="1">#REF!</definedName>
    <definedName name="_RIV9078ff4d9fa5485e848acca1c2e7f3df" localSheetId="0" hidden="1">#REF!</definedName>
    <definedName name="_RIV9078ff4d9fa5485e848acca1c2e7f3df" hidden="1">#REF!</definedName>
    <definedName name="_RIV90a77e87662a478087127eb10a35d8a4" localSheetId="0" hidden="1">#REF!</definedName>
    <definedName name="_RIV90a77e87662a478087127eb10a35d8a4" hidden="1">#REF!</definedName>
    <definedName name="_RIV90bb26e747ad495abc49c79511d745f0" localSheetId="0" hidden="1">#REF!</definedName>
    <definedName name="_RIV90bb26e747ad495abc49c79511d745f0" hidden="1">#REF!</definedName>
    <definedName name="_RIV90dd9d109e404381b1d209b3f1a94e7c" localSheetId="0" hidden="1">#REF!</definedName>
    <definedName name="_RIV90dd9d109e404381b1d209b3f1a94e7c" hidden="1">#REF!</definedName>
    <definedName name="_RIV90ff31b7e15843e2a89a958b12524f23" localSheetId="0" hidden="1">#REF!</definedName>
    <definedName name="_RIV90ff31b7e15843e2a89a958b12524f23" hidden="1">#REF!</definedName>
    <definedName name="_RIV9103631b0b4e4f3a904a5d57cdbebc1d" localSheetId="0" hidden="1">#REF!</definedName>
    <definedName name="_RIV9103631b0b4e4f3a904a5d57cdbebc1d" hidden="1">#REF!</definedName>
    <definedName name="_RIV91410cedce2d4a2a9129b0bff70a6cf3" localSheetId="0" hidden="1">#REF!</definedName>
    <definedName name="_RIV91410cedce2d4a2a9129b0bff70a6cf3" hidden="1">#REF!</definedName>
    <definedName name="_RIV91431af33acf497abd6dd537526ef64a" localSheetId="0" hidden="1">#REF!</definedName>
    <definedName name="_RIV91431af33acf497abd6dd537526ef64a" hidden="1">#REF!</definedName>
    <definedName name="_RIV91837fa85b134c87a8257bb57cee957f" localSheetId="0" hidden="1">#REF!</definedName>
    <definedName name="_RIV91837fa85b134c87a8257bb57cee957f" hidden="1">#REF!</definedName>
    <definedName name="_RIV918d7886b0d749b3a4e596cd9fecec5a" localSheetId="0" hidden="1">#REF!</definedName>
    <definedName name="_RIV918d7886b0d749b3a4e596cd9fecec5a" hidden="1">#REF!</definedName>
    <definedName name="_RIV918eccc26ba9422c8b80b0ad92edda22" localSheetId="0" hidden="1">#REF!</definedName>
    <definedName name="_RIV918eccc26ba9422c8b80b0ad92edda22" hidden="1">#REF!</definedName>
    <definedName name="_RIV9197983f4ea74aa9923516cbbdefb313" localSheetId="0" hidden="1">#REF!</definedName>
    <definedName name="_RIV9197983f4ea74aa9923516cbbdefb313" hidden="1">#REF!</definedName>
    <definedName name="_RIV91a8583a2a074870830579a818e19644" localSheetId="0" hidden="1">#REF!</definedName>
    <definedName name="_RIV91a8583a2a074870830579a818e19644" hidden="1">#REF!</definedName>
    <definedName name="_RIV91afdafc90814685b0dd285c23381347" localSheetId="0" hidden="1">#REF!</definedName>
    <definedName name="_RIV91afdafc90814685b0dd285c23381347" hidden="1">#REF!</definedName>
    <definedName name="_RIV91b81cf0330542248051a75cebbe68e6" localSheetId="0" hidden="1">#REF!</definedName>
    <definedName name="_RIV91b81cf0330542248051a75cebbe68e6" hidden="1">#REF!</definedName>
    <definedName name="_RIV91e0c0175a3341e6a667a5b4df28af7d" localSheetId="0" hidden="1">#REF!</definedName>
    <definedName name="_RIV91e0c0175a3341e6a667a5b4df28af7d" hidden="1">#REF!</definedName>
    <definedName name="_RIV91e5f853514b4b729ab43533927e734a" localSheetId="0" hidden="1">#REF!</definedName>
    <definedName name="_RIV91e5f853514b4b729ab43533927e734a" hidden="1">#REF!</definedName>
    <definedName name="_RIV9200afe6eafe4af5bc6bcf6fb5c22b92" localSheetId="0" hidden="1">#REF!</definedName>
    <definedName name="_RIV9200afe6eafe4af5bc6bcf6fb5c22b92" hidden="1">#REF!</definedName>
    <definedName name="_RIV9249569c261f40e4a9471947a6eedb7d" localSheetId="0" hidden="1">#REF!</definedName>
    <definedName name="_RIV9249569c261f40e4a9471947a6eedb7d" hidden="1">#REF!</definedName>
    <definedName name="_RIV925b17971dd04203bbb0034bc3fd0c40" localSheetId="0" hidden="1">#REF!</definedName>
    <definedName name="_RIV925b17971dd04203bbb0034bc3fd0c40" hidden="1">#REF!</definedName>
    <definedName name="_RIV926b786eba4f42e4ac89098ec4051a44" localSheetId="0" hidden="1">#REF!</definedName>
    <definedName name="_RIV926b786eba4f42e4ac89098ec4051a44" hidden="1">#REF!</definedName>
    <definedName name="_RIV9287dcb4585e47448ad8a04b3e01a0c5" localSheetId="0" hidden="1">#REF!</definedName>
    <definedName name="_RIV9287dcb4585e47448ad8a04b3e01a0c5" hidden="1">#REF!</definedName>
    <definedName name="_RIV9294a78d08c94c3e8aebfc8334ab3fd0" localSheetId="0" hidden="1">#REF!</definedName>
    <definedName name="_RIV9294a78d08c94c3e8aebfc8334ab3fd0" hidden="1">#REF!</definedName>
    <definedName name="_RIV92a07f0014ec4e6aa7c8ec714a9698d6" localSheetId="0" hidden="1">#REF!</definedName>
    <definedName name="_RIV92a07f0014ec4e6aa7c8ec714a9698d6" hidden="1">#REF!</definedName>
    <definedName name="_RIV92ce4aa6a8ca4016b1527d7ea7a6184e" localSheetId="0" hidden="1">#REF!</definedName>
    <definedName name="_RIV92ce4aa6a8ca4016b1527d7ea7a6184e" hidden="1">#REF!</definedName>
    <definedName name="_RIV92d1a32a3d5a4decbf62b9f346621224" localSheetId="0" hidden="1">#REF!</definedName>
    <definedName name="_RIV92d1a32a3d5a4decbf62b9f346621224" hidden="1">#REF!</definedName>
    <definedName name="_RIV92d36311548f4e63a7896722a29c6dab" localSheetId="0" hidden="1">#REF!</definedName>
    <definedName name="_RIV92d36311548f4e63a7896722a29c6dab" hidden="1">#REF!</definedName>
    <definedName name="_RIV92e596734ed941bfadf2c416748e7994" localSheetId="0" hidden="1">#REF!</definedName>
    <definedName name="_RIV92e596734ed941bfadf2c416748e7994" hidden="1">#REF!</definedName>
    <definedName name="_RIV9368566eaa7248c58ad43ccd88f42662" localSheetId="0" hidden="1">#REF!</definedName>
    <definedName name="_RIV9368566eaa7248c58ad43ccd88f42662" hidden="1">#REF!</definedName>
    <definedName name="_RIV936e4550c0ea4e4a976e53fd38781978" localSheetId="0" hidden="1">#REF!</definedName>
    <definedName name="_RIV936e4550c0ea4e4a976e53fd38781978" hidden="1">#REF!</definedName>
    <definedName name="_RIV937a87a517404ef79c4601dc5bec8d1f" localSheetId="0" hidden="1">#REF!</definedName>
    <definedName name="_RIV937a87a517404ef79c4601dc5bec8d1f" hidden="1">#REF!</definedName>
    <definedName name="_RIV93800e07ded148f69f7902782ac31071" localSheetId="0" hidden="1">#REF!</definedName>
    <definedName name="_RIV93800e07ded148f69f7902782ac31071" hidden="1">#REF!</definedName>
    <definedName name="_RIV93a50d6b6a3f4881bed9bbe99eca4265" localSheetId="0" hidden="1">#REF!</definedName>
    <definedName name="_RIV93a50d6b6a3f4881bed9bbe99eca4265" hidden="1">#REF!</definedName>
    <definedName name="_RIV93abdc303e8c4873b2e10253f066b816" localSheetId="0" hidden="1">#REF!</definedName>
    <definedName name="_RIV93abdc303e8c4873b2e10253f066b816" hidden="1">#REF!</definedName>
    <definedName name="_RIV93b082e537044f94bd136908e3021dc1" localSheetId="0" hidden="1">#REF!</definedName>
    <definedName name="_RIV93b082e537044f94bd136908e3021dc1" hidden="1">#REF!</definedName>
    <definedName name="_RIV93c97e9be4f241499371a1f124382160" localSheetId="0" hidden="1">#REF!</definedName>
    <definedName name="_RIV93c97e9be4f241499371a1f124382160" hidden="1">#REF!</definedName>
    <definedName name="_RIV93d713a5049a4cf7a884cd19964e9fc0" localSheetId="0" hidden="1">#REF!</definedName>
    <definedName name="_RIV93d713a5049a4cf7a884cd19964e9fc0" hidden="1">#REF!</definedName>
    <definedName name="_RIV93d7ea3decab4696a75e61b71d0c730c" localSheetId="0" hidden="1">#REF!</definedName>
    <definedName name="_RIV93d7ea3decab4696a75e61b71d0c730c" hidden="1">#REF!</definedName>
    <definedName name="_RIV93e409ec587948e7a2bfad8aa061eb27" localSheetId="0" hidden="1">#REF!</definedName>
    <definedName name="_RIV93e409ec587948e7a2bfad8aa061eb27" hidden="1">#REF!</definedName>
    <definedName name="_RIV93f0970d78ea48bb9222277223e17dd5" localSheetId="0" hidden="1">#REF!</definedName>
    <definedName name="_RIV93f0970d78ea48bb9222277223e17dd5" hidden="1">#REF!</definedName>
    <definedName name="_RIV94404078b33e4d429e9bae74682c00a4" localSheetId="0" hidden="1">#REF!</definedName>
    <definedName name="_RIV94404078b33e4d429e9bae74682c00a4" hidden="1">#REF!</definedName>
    <definedName name="_RIV9448dd95bc234fd2bedff51215bbfb74" localSheetId="0" hidden="1">#REF!</definedName>
    <definedName name="_RIV9448dd95bc234fd2bedff51215bbfb74" hidden="1">#REF!</definedName>
    <definedName name="_RIV9456a044241f44ba9b9ff9a9c0012766" localSheetId="0" hidden="1">#REF!</definedName>
    <definedName name="_RIV9456a044241f44ba9b9ff9a9c0012766" hidden="1">#REF!</definedName>
    <definedName name="_RIV948d1c0a719441a88d0d8329c995179a" localSheetId="0" hidden="1">#REF!</definedName>
    <definedName name="_RIV948d1c0a719441a88d0d8329c995179a" hidden="1">#REF!</definedName>
    <definedName name="_RIV94adc65b86f14ed397c45bf529180f32" localSheetId="0" hidden="1">#REF!</definedName>
    <definedName name="_RIV94adc65b86f14ed397c45bf529180f32" hidden="1">#REF!</definedName>
    <definedName name="_RIV94d47811efe84af7ae5c5efd90bb30a9" localSheetId="0" hidden="1">#REF!</definedName>
    <definedName name="_RIV94d47811efe84af7ae5c5efd90bb30a9" hidden="1">#REF!</definedName>
    <definedName name="_RIV951e6eb6d95e4671a26a6ce04ecd56f8" localSheetId="0" hidden="1">#REF!</definedName>
    <definedName name="_RIV951e6eb6d95e4671a26a6ce04ecd56f8" hidden="1">#REF!</definedName>
    <definedName name="_RIV954ac935adc94086b56edee31cb39397" localSheetId="0" hidden="1">#REF!</definedName>
    <definedName name="_RIV954ac935adc94086b56edee31cb39397" hidden="1">#REF!</definedName>
    <definedName name="_RIV9568917eaf214c70af710e07fea8f64e" localSheetId="0" hidden="1">#REF!</definedName>
    <definedName name="_RIV9568917eaf214c70af710e07fea8f64e" hidden="1">#REF!</definedName>
    <definedName name="_RIV95820acfaf7f4a6795c576cecd561fdc" localSheetId="0" hidden="1">#REF!</definedName>
    <definedName name="_RIV95820acfaf7f4a6795c576cecd561fdc" hidden="1">#REF!</definedName>
    <definedName name="_RIV958afe2dd95e49cf9b01ede47885f574" localSheetId="0" hidden="1">#REF!</definedName>
    <definedName name="_RIV958afe2dd95e49cf9b01ede47885f574" hidden="1">#REF!</definedName>
    <definedName name="_RIV95a1a9ba0f5d4a6ba7718027079ca285" localSheetId="0" hidden="1">#REF!</definedName>
    <definedName name="_RIV95a1a9ba0f5d4a6ba7718027079ca285" hidden="1">#REF!</definedName>
    <definedName name="_RIV95fbb0c4b5e34ebdbd8e6fff14e487ed" localSheetId="0" hidden="1">#REF!</definedName>
    <definedName name="_RIV95fbb0c4b5e34ebdbd8e6fff14e487ed" hidden="1">#REF!</definedName>
    <definedName name="_RIV9604293d4e884eb39e881f17d63feea2" localSheetId="0" hidden="1">#REF!</definedName>
    <definedName name="_RIV9604293d4e884eb39e881f17d63feea2" hidden="1">#REF!</definedName>
    <definedName name="_RIV961288b32608453da3d3ba47059c8df1" localSheetId="0" hidden="1">#REF!</definedName>
    <definedName name="_RIV961288b32608453da3d3ba47059c8df1" hidden="1">#REF!</definedName>
    <definedName name="_RIV961d23df8917460fa536237b3f866388" localSheetId="0" hidden="1">#REF!</definedName>
    <definedName name="_RIV961d23df8917460fa536237b3f866388" hidden="1">#REF!</definedName>
    <definedName name="_RIV963c3dbdfd644d179af1b830f1cbe848" localSheetId="0" hidden="1">#REF!</definedName>
    <definedName name="_RIV963c3dbdfd644d179af1b830f1cbe848" hidden="1">#REF!</definedName>
    <definedName name="_RIV966d7c1ff1b345ffa7a0e5c1d2c6dbdb" localSheetId="0" hidden="1">#REF!</definedName>
    <definedName name="_RIV966d7c1ff1b345ffa7a0e5c1d2c6dbdb" hidden="1">#REF!</definedName>
    <definedName name="_RIV969427b3da6c4618a7de7f62f5cffc89" localSheetId="0" hidden="1">#REF!</definedName>
    <definedName name="_RIV969427b3da6c4618a7de7f62f5cffc89" hidden="1">#REF!</definedName>
    <definedName name="_RIV96a825558403416888eaa491861f563c" localSheetId="0" hidden="1">#REF!</definedName>
    <definedName name="_RIV96a825558403416888eaa491861f563c" hidden="1">#REF!</definedName>
    <definedName name="_RIV96b09ba97b52450090b83995351bf0f6" localSheetId="0" hidden="1">#REF!</definedName>
    <definedName name="_RIV96b09ba97b52450090b83995351bf0f6" hidden="1">#REF!</definedName>
    <definedName name="_RIV96c659bb908b4d3daa2c9ce5fbed1200" localSheetId="0" hidden="1">#REF!</definedName>
    <definedName name="_RIV96c659bb908b4d3daa2c9ce5fbed1200" hidden="1">#REF!</definedName>
    <definedName name="_RIV96cf8ce26c35407d9e665796d0679e45" localSheetId="0" hidden="1">#REF!</definedName>
    <definedName name="_RIV96cf8ce26c35407d9e665796d0679e45" hidden="1">#REF!</definedName>
    <definedName name="_RIV96f561e0c48e4ed9a308243455f2da1c" localSheetId="0" hidden="1">#REF!</definedName>
    <definedName name="_RIV96f561e0c48e4ed9a308243455f2da1c" hidden="1">#REF!</definedName>
    <definedName name="_RIV97275a2be4244bdcb3830dd79d5bda9b" localSheetId="0" hidden="1">#REF!</definedName>
    <definedName name="_RIV97275a2be4244bdcb3830dd79d5bda9b" hidden="1">#REF!</definedName>
    <definedName name="_RIV974203a899c74980908c9d198d70c380" localSheetId="0" hidden="1">#REF!</definedName>
    <definedName name="_RIV974203a899c74980908c9d198d70c380" hidden="1">#REF!</definedName>
    <definedName name="_RIV9791612d83a04a85b568d7c5ba95bbf6" localSheetId="0" hidden="1">#REF!</definedName>
    <definedName name="_RIV9791612d83a04a85b568d7c5ba95bbf6" hidden="1">#REF!</definedName>
    <definedName name="_RIV97996649148842dfa666b5affaa4790e" localSheetId="0" hidden="1">#REF!</definedName>
    <definedName name="_RIV97996649148842dfa666b5affaa4790e" hidden="1">#REF!</definedName>
    <definedName name="_RIV979d2814b3f84d8fbdbb2312484a1945" localSheetId="0" hidden="1">#REF!</definedName>
    <definedName name="_RIV979d2814b3f84d8fbdbb2312484a1945" hidden="1">#REF!</definedName>
    <definedName name="_RIV97a4a335f9b8494ca89541ef77a8451d" localSheetId="0" hidden="1">#REF!</definedName>
    <definedName name="_RIV97a4a335f9b8494ca89541ef77a8451d" hidden="1">#REF!</definedName>
    <definedName name="_RIV97adfcef5c04412db92369f4847a1f41" localSheetId="0" hidden="1">#REF!</definedName>
    <definedName name="_RIV97adfcef5c04412db92369f4847a1f41" hidden="1">#REF!</definedName>
    <definedName name="_RIV97d1d2f9dc3041898db2b79628673aa9" localSheetId="0" hidden="1">#REF!</definedName>
    <definedName name="_RIV97d1d2f9dc3041898db2b79628673aa9" hidden="1">#REF!</definedName>
    <definedName name="_RIV97d9947d722c40088dc6aab306855c94" localSheetId="0" hidden="1">#REF!</definedName>
    <definedName name="_RIV97d9947d722c40088dc6aab306855c94" hidden="1">#REF!</definedName>
    <definedName name="_RIV97fd681191d647479cc3bb636888e361" localSheetId="0" hidden="1">#REF!</definedName>
    <definedName name="_RIV97fd681191d647479cc3bb636888e361" hidden="1">#REF!</definedName>
    <definedName name="_RIV980117a0e0044308ab6f0422cba9c80f" localSheetId="0" hidden="1">#REF!</definedName>
    <definedName name="_RIV980117a0e0044308ab6f0422cba9c80f" hidden="1">#REF!</definedName>
    <definedName name="_RIV9825c047f69c473fa7d2cd6ae763513a" localSheetId="0" hidden="1">#REF!</definedName>
    <definedName name="_RIV9825c047f69c473fa7d2cd6ae763513a" hidden="1">#REF!</definedName>
    <definedName name="_RIV9843d10e734b4d1ebd098bd9bb34ab48" localSheetId="0" hidden="1">#REF!</definedName>
    <definedName name="_RIV9843d10e734b4d1ebd098bd9bb34ab48" hidden="1">#REF!</definedName>
    <definedName name="_RIV984cf5aa5c474c9e818ff2206e121b93" localSheetId="0" hidden="1">#REF!</definedName>
    <definedName name="_RIV984cf5aa5c474c9e818ff2206e121b93" hidden="1">#REF!</definedName>
    <definedName name="_RIV9865f571d18a4a02b29e1202996523c1" localSheetId="0" hidden="1">#REF!</definedName>
    <definedName name="_RIV9865f571d18a4a02b29e1202996523c1" hidden="1">#REF!</definedName>
    <definedName name="_RIV988ae92d121f44a69fc78b2d3d6f5d27" localSheetId="0" hidden="1">#REF!</definedName>
    <definedName name="_RIV988ae92d121f44a69fc78b2d3d6f5d27" hidden="1">#REF!</definedName>
    <definedName name="_RIV9894536b10b34000a81dc6db4ed048ec" localSheetId="0" hidden="1">#REF!</definedName>
    <definedName name="_RIV9894536b10b34000a81dc6db4ed048ec" hidden="1">#REF!</definedName>
    <definedName name="_RIV98bdab5fbfae404183f0f9131f18e916" localSheetId="0" hidden="1">#REF!</definedName>
    <definedName name="_RIV98bdab5fbfae404183f0f9131f18e916" hidden="1">#REF!</definedName>
    <definedName name="_RIV98fe495e7b40407e9d72127335d89a47" localSheetId="0" hidden="1">#REF!</definedName>
    <definedName name="_RIV98fe495e7b40407e9d72127335d89a47" hidden="1">#REF!</definedName>
    <definedName name="_RIV993f8510c1dd429eaa3728f51c5a189a" localSheetId="0" hidden="1">#REF!</definedName>
    <definedName name="_RIV993f8510c1dd429eaa3728f51c5a189a" hidden="1">#REF!</definedName>
    <definedName name="_RIV994973b6e7384f7dbfe2622d3b982cd3" localSheetId="0" hidden="1">#REF!</definedName>
    <definedName name="_RIV994973b6e7384f7dbfe2622d3b982cd3" hidden="1">#REF!</definedName>
    <definedName name="_RIV995af8f271c644a2a5f00968918c018c" localSheetId="0" hidden="1">#REF!</definedName>
    <definedName name="_RIV995af8f271c644a2a5f00968918c018c" hidden="1">#REF!</definedName>
    <definedName name="_RIV995f2750b3584f158e2f5516369c3622" localSheetId="0" hidden="1">#REF!</definedName>
    <definedName name="_RIV995f2750b3584f158e2f5516369c3622" hidden="1">#REF!</definedName>
    <definedName name="_RIV99944f30cc80497daf4260319a647893" localSheetId="0" hidden="1">#REF!</definedName>
    <definedName name="_RIV99944f30cc80497daf4260319a647893" hidden="1">#REF!</definedName>
    <definedName name="_RIV999dcee0c3f44afd87f1c472abb09ce7" localSheetId="0" hidden="1">#REF!</definedName>
    <definedName name="_RIV999dcee0c3f44afd87f1c472abb09ce7" hidden="1">#REF!</definedName>
    <definedName name="_RIV99a197eb083643cc93dd0b3cd2175346" localSheetId="0" hidden="1">#REF!</definedName>
    <definedName name="_RIV99a197eb083643cc93dd0b3cd2175346" hidden="1">#REF!</definedName>
    <definedName name="_RIV99c55102f9104c4cafe678a049539baf" localSheetId="0" hidden="1">#REF!</definedName>
    <definedName name="_RIV99c55102f9104c4cafe678a049539baf" hidden="1">#REF!</definedName>
    <definedName name="_RIV99c7839c3c4247d6b9790bf271b962ed" localSheetId="0" hidden="1">#REF!</definedName>
    <definedName name="_RIV99c7839c3c4247d6b9790bf271b962ed" hidden="1">#REF!</definedName>
    <definedName name="_RIV99c88394b98f47929f4d650cbffe3a5a" localSheetId="0" hidden="1">#REF!</definedName>
    <definedName name="_RIV99c88394b98f47929f4d650cbffe3a5a" hidden="1">#REF!</definedName>
    <definedName name="_RIV99d0c6059eb74316a151d29de2cc647c" localSheetId="0" hidden="1">#REF!</definedName>
    <definedName name="_RIV99d0c6059eb74316a151d29de2cc647c" hidden="1">#REF!</definedName>
    <definedName name="_RIV99d12be2cf7847d1ac025e7c3025f8f5" localSheetId="0" hidden="1">#REF!</definedName>
    <definedName name="_RIV99d12be2cf7847d1ac025e7c3025f8f5" hidden="1">#REF!</definedName>
    <definedName name="_RIV99dfdac136184ad7978417e95de0182e" localSheetId="0" hidden="1">#REF!</definedName>
    <definedName name="_RIV99dfdac136184ad7978417e95de0182e" hidden="1">#REF!</definedName>
    <definedName name="_RIV99f9de33cea94e029a6b512ff0896e74" localSheetId="0" hidden="1">#REF!</definedName>
    <definedName name="_RIV99f9de33cea94e029a6b512ff0896e74" hidden="1">#REF!</definedName>
    <definedName name="_RIV9a1d985577c446e28d285f305d09854b" localSheetId="0" hidden="1">#REF!</definedName>
    <definedName name="_RIV9a1d985577c446e28d285f305d09854b" hidden="1">#REF!</definedName>
    <definedName name="_RIV9a378239afd4492e89a6644e930442c5" localSheetId="0" hidden="1">#REF!</definedName>
    <definedName name="_RIV9a378239afd4492e89a6644e930442c5" hidden="1">#REF!</definedName>
    <definedName name="_RIV9a843c2c1fea4dd188c91941fe03a217" localSheetId="0" hidden="1">#REF!</definedName>
    <definedName name="_RIV9a843c2c1fea4dd188c91941fe03a217" hidden="1">#REF!</definedName>
    <definedName name="_RIV9a97a7908f674017bb715b51d9701155" localSheetId="0" hidden="1">#REF!</definedName>
    <definedName name="_RIV9a97a7908f674017bb715b51d9701155" hidden="1">#REF!</definedName>
    <definedName name="_RIV9aa163219cfe407b8c069d09371b5b82" localSheetId="0" hidden="1">#REF!</definedName>
    <definedName name="_RIV9aa163219cfe407b8c069d09371b5b82" hidden="1">#REF!</definedName>
    <definedName name="_RIV9ac7d346d33f4631928a5f30e622fef4" localSheetId="0" hidden="1">#REF!</definedName>
    <definedName name="_RIV9ac7d346d33f4631928a5f30e622fef4" hidden="1">#REF!</definedName>
    <definedName name="_RIV9aed522a55eb469c82d937fef51dd569" localSheetId="0" hidden="1">#REF!</definedName>
    <definedName name="_RIV9aed522a55eb469c82d937fef51dd569" hidden="1">#REF!</definedName>
    <definedName name="_RIV9af693fbc5834b61be42ac7da09d11b6" localSheetId="0" hidden="1">#REF!</definedName>
    <definedName name="_RIV9af693fbc5834b61be42ac7da09d11b6" hidden="1">#REF!</definedName>
    <definedName name="_RIV9af9277074bb4c7ea87b4ae91bdaca1f" localSheetId="0" hidden="1">#REF!</definedName>
    <definedName name="_RIV9af9277074bb4c7ea87b4ae91bdaca1f" hidden="1">#REF!</definedName>
    <definedName name="_RIV9b0d03f5f44748c7bc2745768f9fae36" localSheetId="0" hidden="1">#REF!</definedName>
    <definedName name="_RIV9b0d03f5f44748c7bc2745768f9fae36" hidden="1">#REF!</definedName>
    <definedName name="_RIV9b31dbc2a5b14650a50a0c7fc41cfeca" localSheetId="0" hidden="1">#REF!</definedName>
    <definedName name="_RIV9b31dbc2a5b14650a50a0c7fc41cfeca" hidden="1">#REF!</definedName>
    <definedName name="_RIV9b60eee1533645eea4b08175afa09dd4" localSheetId="0" hidden="1">#REF!</definedName>
    <definedName name="_RIV9b60eee1533645eea4b08175afa09dd4" hidden="1">#REF!</definedName>
    <definedName name="_RIV9bab8a1c86ea468b93b782910eb42dca" localSheetId="0" hidden="1">#REF!</definedName>
    <definedName name="_RIV9bab8a1c86ea468b93b782910eb42dca" hidden="1">#REF!</definedName>
    <definedName name="_RIV9bb5599e097d4b5ab5c46ee5f40ed725" localSheetId="0" hidden="1">#REF!</definedName>
    <definedName name="_RIV9bb5599e097d4b5ab5c46ee5f40ed725" hidden="1">#REF!</definedName>
    <definedName name="_RIV9bf8a0e88cd3424684f2489966cad95f" localSheetId="0" hidden="1">#REF!</definedName>
    <definedName name="_RIV9bf8a0e88cd3424684f2489966cad95f" hidden="1">#REF!</definedName>
    <definedName name="_RIV9c305bc539cc478ebe1c9b8ec948f678" localSheetId="0" hidden="1">#REF!</definedName>
    <definedName name="_RIV9c305bc539cc478ebe1c9b8ec948f678" hidden="1">#REF!</definedName>
    <definedName name="_RIV9c38f540332d4a9094fe862ab32cf065" localSheetId="0" hidden="1">#REF!</definedName>
    <definedName name="_RIV9c38f540332d4a9094fe862ab32cf065" hidden="1">#REF!</definedName>
    <definedName name="_RIV9c5e92220c0c4bc9ad95bbe209216ed7" localSheetId="0" hidden="1">#REF!</definedName>
    <definedName name="_RIV9c5e92220c0c4bc9ad95bbe209216ed7" hidden="1">#REF!</definedName>
    <definedName name="_RIV9c6a10275fe84643af5083d9a653bfe4" localSheetId="0" hidden="1">#REF!</definedName>
    <definedName name="_RIV9c6a10275fe84643af5083d9a653bfe4" hidden="1">#REF!</definedName>
    <definedName name="_RIV9c6c1f84effc45b7a6548f31853b66d2" localSheetId="0" hidden="1">#REF!</definedName>
    <definedName name="_RIV9c6c1f84effc45b7a6548f31853b66d2" hidden="1">#REF!</definedName>
    <definedName name="_RIV9c8ec3486d4447e48bbda13983be1937" localSheetId="0" hidden="1">#REF!</definedName>
    <definedName name="_RIV9c8ec3486d4447e48bbda13983be1937" hidden="1">#REF!</definedName>
    <definedName name="_RIV9c9b5ecf382f4adea9a5e7a1371b098f" localSheetId="0" hidden="1">#REF!</definedName>
    <definedName name="_RIV9c9b5ecf382f4adea9a5e7a1371b098f" hidden="1">#REF!</definedName>
    <definedName name="_RIV9c9dc878a1524f0281a43e9a00b3138c" localSheetId="0" hidden="1">#REF!</definedName>
    <definedName name="_RIV9c9dc878a1524f0281a43e9a00b3138c" hidden="1">#REF!</definedName>
    <definedName name="_RIV9cad22abb3e442c198f5b77c8cfdfa8c" localSheetId="0" hidden="1">#REF!</definedName>
    <definedName name="_RIV9cad22abb3e442c198f5b77c8cfdfa8c" hidden="1">#REF!</definedName>
    <definedName name="_RIV9cd3bc3715d14f6584b0747500c29515" localSheetId="0" hidden="1">#REF!</definedName>
    <definedName name="_RIV9cd3bc3715d14f6584b0747500c29515" hidden="1">#REF!</definedName>
    <definedName name="_RIV9cd4cf63d40b44a2ad7182640367a1fe" localSheetId="0" hidden="1">#REF!</definedName>
    <definedName name="_RIV9cd4cf63d40b44a2ad7182640367a1fe" hidden="1">#REF!</definedName>
    <definedName name="_RIV9ced3e2642ac4ddfb8466a6f3b07a1a4" localSheetId="0" hidden="1">#REF!</definedName>
    <definedName name="_RIV9ced3e2642ac4ddfb8466a6f3b07a1a4" hidden="1">#REF!</definedName>
    <definedName name="_RIV9d172b00c4224f59baeb3e841424758b" localSheetId="0" hidden="1">#REF!</definedName>
    <definedName name="_RIV9d172b00c4224f59baeb3e841424758b" hidden="1">#REF!</definedName>
    <definedName name="_RIV9d2b99ad729a4a4c81aab5c924930ab2" localSheetId="0" hidden="1">#REF!</definedName>
    <definedName name="_RIV9d2b99ad729a4a4c81aab5c924930ab2" hidden="1">#REF!</definedName>
    <definedName name="_RIV9d4c9da0a5cf4968a35a3cda17ba6b42" localSheetId="0" hidden="1">#REF!</definedName>
    <definedName name="_RIV9d4c9da0a5cf4968a35a3cda17ba6b42" hidden="1">#REF!</definedName>
    <definedName name="_RIV9d7687393bcb4650b27f6e2562f31f8f" localSheetId="0" hidden="1">#REF!</definedName>
    <definedName name="_RIV9d7687393bcb4650b27f6e2562f31f8f" hidden="1">#REF!</definedName>
    <definedName name="_RIV9d83c79cafaa435e95c44be5aebf8990" localSheetId="0" hidden="1">#REF!</definedName>
    <definedName name="_RIV9d83c79cafaa435e95c44be5aebf8990" hidden="1">#REF!</definedName>
    <definedName name="_RIV9ddc199fd8ea4020b21f5ce181643e8d" localSheetId="0" hidden="1">#REF!</definedName>
    <definedName name="_RIV9ddc199fd8ea4020b21f5ce181643e8d" hidden="1">#REF!</definedName>
    <definedName name="_RIV9de2feefd28245a69bab043a2ec294b5" localSheetId="0" hidden="1">#REF!</definedName>
    <definedName name="_RIV9de2feefd28245a69bab043a2ec294b5" hidden="1">#REF!</definedName>
    <definedName name="_RIV9df1925659d2411b8c7651bb7db41248" localSheetId="0" hidden="1">#REF!</definedName>
    <definedName name="_RIV9df1925659d2411b8c7651bb7db41248" hidden="1">#REF!</definedName>
    <definedName name="_RIV9e01969df4ec4b949f6cdc71c7a454cf" localSheetId="0" hidden="1">#REF!</definedName>
    <definedName name="_RIV9e01969df4ec4b949f6cdc71c7a454cf" hidden="1">#REF!</definedName>
    <definedName name="_RIV9e04ae47eba04b99b527e5de1caf1095" localSheetId="0" hidden="1">#REF!</definedName>
    <definedName name="_RIV9e04ae47eba04b99b527e5de1caf1095" hidden="1">#REF!</definedName>
    <definedName name="_RIV9e6b8e153cb24e1485d739a62f8fa209" localSheetId="0" hidden="1">#REF!</definedName>
    <definedName name="_RIV9e6b8e153cb24e1485d739a62f8fa209" hidden="1">#REF!</definedName>
    <definedName name="_RIV9e7976d9cdde4888ac5191d630de9b75" localSheetId="0" hidden="1">#REF!</definedName>
    <definedName name="_RIV9e7976d9cdde4888ac5191d630de9b75" hidden="1">#REF!</definedName>
    <definedName name="_RIV9e86015668c044cab6dbe4e3a8bbaa7a" localSheetId="0" hidden="1">#REF!</definedName>
    <definedName name="_RIV9e86015668c044cab6dbe4e3a8bbaa7a" hidden="1">#REF!</definedName>
    <definedName name="_RIV9e9bfaedc47641b2b460529a1c9ad708" localSheetId="0" hidden="1">#REF!</definedName>
    <definedName name="_RIV9e9bfaedc47641b2b460529a1c9ad708" hidden="1">#REF!</definedName>
    <definedName name="_RIV9ea0c84b49c5418b8a380f3d6ae2a60f" localSheetId="0" hidden="1">#REF!</definedName>
    <definedName name="_RIV9ea0c84b49c5418b8a380f3d6ae2a60f" hidden="1">#REF!</definedName>
    <definedName name="_RIV9ea28847cd3b4036aa08ec7b4592e6b2" localSheetId="0" hidden="1">#REF!</definedName>
    <definedName name="_RIV9ea28847cd3b4036aa08ec7b4592e6b2" hidden="1">#REF!</definedName>
    <definedName name="_RIV9ed1a45280e24eb285c9ba4a61ace2dc" localSheetId="0" hidden="1">#REF!</definedName>
    <definedName name="_RIV9ed1a45280e24eb285c9ba4a61ace2dc" hidden="1">#REF!</definedName>
    <definedName name="_RIV9ed37246a9f542db878c2ba850690083" localSheetId="0" hidden="1">#REF!</definedName>
    <definedName name="_RIV9ed37246a9f542db878c2ba850690083" hidden="1">#REF!</definedName>
    <definedName name="_RIV9edc54f82a8c4be0b4e91dfe9dcd2fac" localSheetId="0" hidden="1">#REF!</definedName>
    <definedName name="_RIV9edc54f82a8c4be0b4e91dfe9dcd2fac" hidden="1">#REF!</definedName>
    <definedName name="_RIV9ee01cdb2a384849ba518a46fab147ae" localSheetId="0" hidden="1">#REF!</definedName>
    <definedName name="_RIV9ee01cdb2a384849ba518a46fab147ae" hidden="1">#REF!</definedName>
    <definedName name="_RIV9f2c81ab8146458a83c78bf7d9cc7fb8" localSheetId="0" hidden="1">#REF!</definedName>
    <definedName name="_RIV9f2c81ab8146458a83c78bf7d9cc7fb8" hidden="1">#REF!</definedName>
    <definedName name="_RIV9f8b931870fe4f3c925f9f758e7babad" localSheetId="0" hidden="1">#REF!</definedName>
    <definedName name="_RIV9f8b931870fe4f3c925f9f758e7babad" hidden="1">#REF!</definedName>
    <definedName name="_RIV9f8d485c1dd447ddb8cd95264ee4375e" localSheetId="0" hidden="1">#REF!</definedName>
    <definedName name="_RIV9f8d485c1dd447ddb8cd95264ee4375e" hidden="1">#REF!</definedName>
    <definedName name="_RIV9f997404349a45528bb647b1f597dbe3" localSheetId="0" hidden="1">#REF!</definedName>
    <definedName name="_RIV9f997404349a45528bb647b1f597dbe3" hidden="1">#REF!</definedName>
    <definedName name="_RIV9febe3060e8b443db9b74e0a35d2bc37" localSheetId="0" hidden="1">#REF!</definedName>
    <definedName name="_RIV9febe3060e8b443db9b74e0a35d2bc37" hidden="1">#REF!</definedName>
    <definedName name="_RIVa030a4b933ce4ff69a5f9dc03e4ea414" localSheetId="0" hidden="1">#REF!</definedName>
    <definedName name="_RIVa030a4b933ce4ff69a5f9dc03e4ea414" hidden="1">#REF!</definedName>
    <definedName name="_RIVa04c28538f7b4f4f890671c629004614" localSheetId="0" hidden="1">#REF!</definedName>
    <definedName name="_RIVa04c28538f7b4f4f890671c629004614" hidden="1">#REF!</definedName>
    <definedName name="_RIVa097c931aac34eecad36a8c44e3bf26d" localSheetId="0" hidden="1">#REF!</definedName>
    <definedName name="_RIVa097c931aac34eecad36a8c44e3bf26d" hidden="1">#REF!</definedName>
    <definedName name="_RIVa09e752ac6224fb8982271e754d2559b" localSheetId="0" hidden="1">#REF!</definedName>
    <definedName name="_RIVa09e752ac6224fb8982271e754d2559b" hidden="1">#REF!</definedName>
    <definedName name="_RIVa0c7f40f34f6426f9fe366964909142a" localSheetId="0" hidden="1">#REF!</definedName>
    <definedName name="_RIVa0c7f40f34f6426f9fe366964909142a" hidden="1">#REF!</definedName>
    <definedName name="_RIVa10363d1fd6b4c25b9cdb51e65c3c9c5" localSheetId="0" hidden="1">#REF!</definedName>
    <definedName name="_RIVa10363d1fd6b4c25b9cdb51e65c3c9c5" hidden="1">#REF!</definedName>
    <definedName name="_RIVa11329adcd2d40dc82404576b3acf86c" localSheetId="0" hidden="1">#REF!</definedName>
    <definedName name="_RIVa11329adcd2d40dc82404576b3acf86c" hidden="1">#REF!</definedName>
    <definedName name="_RIVa115e16cee714eeba994944ea9e112a7" localSheetId="0" hidden="1">#REF!</definedName>
    <definedName name="_RIVa115e16cee714eeba994944ea9e112a7" hidden="1">#REF!</definedName>
    <definedName name="_RIVa13edfc18dc0474c9681ab4f8ce526b8" localSheetId="0" hidden="1">#REF!</definedName>
    <definedName name="_RIVa13edfc18dc0474c9681ab4f8ce526b8" hidden="1">#REF!</definedName>
    <definedName name="_RIVa14c75e91da042d09ad4207403d2f6dd" localSheetId="0" hidden="1">#REF!</definedName>
    <definedName name="_RIVa14c75e91da042d09ad4207403d2f6dd" hidden="1">#REF!</definedName>
    <definedName name="_RIVa15c2b6e0e0941e1a3a0da6947aff6ee" localSheetId="0" hidden="1">#REF!</definedName>
    <definedName name="_RIVa15c2b6e0e0941e1a3a0da6947aff6ee" hidden="1">#REF!</definedName>
    <definedName name="_RIVa160ff6e3fb14bce8f1881e54613f32c" localSheetId="0" hidden="1">#REF!</definedName>
    <definedName name="_RIVa160ff6e3fb14bce8f1881e54613f32c" hidden="1">#REF!</definedName>
    <definedName name="_RIVa16b14488e6d413a84d9500c64ace7b8" localSheetId="0" hidden="1">#REF!</definedName>
    <definedName name="_RIVa16b14488e6d413a84d9500c64ace7b8" hidden="1">#REF!</definedName>
    <definedName name="_RIVa179dbc22cc4435fb660ad679fbf63b5" localSheetId="0" hidden="1">#REF!</definedName>
    <definedName name="_RIVa179dbc22cc4435fb660ad679fbf63b5" hidden="1">#REF!</definedName>
    <definedName name="_RIVa17cbe43d55d48df99bf50b3ed1791b2" localSheetId="0" hidden="1">#REF!</definedName>
    <definedName name="_RIVa17cbe43d55d48df99bf50b3ed1791b2" hidden="1">#REF!</definedName>
    <definedName name="_RIVa1a6aef5ca8347adb9286c1d62cacc96" localSheetId="0" hidden="1">#REF!</definedName>
    <definedName name="_RIVa1a6aef5ca8347adb9286c1d62cacc96" hidden="1">#REF!</definedName>
    <definedName name="_RIVa1b6f80b7d524404879c8340a5251976" localSheetId="0" hidden="1">#REF!</definedName>
    <definedName name="_RIVa1b6f80b7d524404879c8340a5251976" hidden="1">#REF!</definedName>
    <definedName name="_RIVa1cc59de5b034c34942c9022169ba332" localSheetId="0" hidden="1">#REF!</definedName>
    <definedName name="_RIVa1cc59de5b034c34942c9022169ba332" hidden="1">#REF!</definedName>
    <definedName name="_RIVa1cce37ed19f47cfaf3a9481a3e7d742" localSheetId="0" hidden="1">#REF!</definedName>
    <definedName name="_RIVa1cce37ed19f47cfaf3a9481a3e7d742" hidden="1">#REF!</definedName>
    <definedName name="_RIVa1d87368bc8b438bb64b8a2a55875b13" localSheetId="0" hidden="1">#REF!</definedName>
    <definedName name="_RIVa1d87368bc8b438bb64b8a2a55875b13" hidden="1">#REF!</definedName>
    <definedName name="_RIVa1e16a9471274a89a0216cd2f6ac52c9" localSheetId="0" hidden="1">#REF!</definedName>
    <definedName name="_RIVa1e16a9471274a89a0216cd2f6ac52c9" hidden="1">#REF!</definedName>
    <definedName name="_RIVa20828634872468381694451cec49c73" localSheetId="0" hidden="1">#REF!</definedName>
    <definedName name="_RIVa20828634872468381694451cec49c73" hidden="1">#REF!</definedName>
    <definedName name="_RIVa27394dc49ed423bbd1cb86ff946e9dd" localSheetId="0" hidden="1">#REF!</definedName>
    <definedName name="_RIVa27394dc49ed423bbd1cb86ff946e9dd" hidden="1">#REF!</definedName>
    <definedName name="_RIVa27978da810d46a6a06b70208056e1d0" localSheetId="0" hidden="1">#REF!</definedName>
    <definedName name="_RIVa27978da810d46a6a06b70208056e1d0" hidden="1">#REF!</definedName>
    <definedName name="_RIVa2ccc27fcaf24831a25417aedded6769" localSheetId="0" hidden="1">#REF!</definedName>
    <definedName name="_RIVa2ccc27fcaf24831a25417aedded6769" hidden="1">#REF!</definedName>
    <definedName name="_RIVa2d09710f4a0463eb6db8fabd0fd87ef" localSheetId="0" hidden="1">#REF!</definedName>
    <definedName name="_RIVa2d09710f4a0463eb6db8fabd0fd87ef" hidden="1">#REF!</definedName>
    <definedName name="_RIVa2d5803153064d2598f5169199d13583" localSheetId="0" hidden="1">#REF!</definedName>
    <definedName name="_RIVa2d5803153064d2598f5169199d13583" hidden="1">#REF!</definedName>
    <definedName name="_RIVa2d97773cd0d46678ab19121683abf76" localSheetId="0" hidden="1">#REF!</definedName>
    <definedName name="_RIVa2d97773cd0d46678ab19121683abf76" hidden="1">#REF!</definedName>
    <definedName name="_RIVa2da64bc435a4b148574825a4b9efe9e" localSheetId="0" hidden="1">#REF!</definedName>
    <definedName name="_RIVa2da64bc435a4b148574825a4b9efe9e" hidden="1">#REF!</definedName>
    <definedName name="_RIVa2f09cc3c08046e2bb6059ea0d4166db" localSheetId="0" hidden="1">#REF!</definedName>
    <definedName name="_RIVa2f09cc3c08046e2bb6059ea0d4166db" hidden="1">#REF!</definedName>
    <definedName name="_RIVa307d2ea91fd48b9ac6063e45c573034" localSheetId="0" hidden="1">#REF!</definedName>
    <definedName name="_RIVa307d2ea91fd48b9ac6063e45c573034" hidden="1">#REF!</definedName>
    <definedName name="_RIVa343752afb7744b9abd73b7842ac8bea" localSheetId="0" hidden="1">#REF!</definedName>
    <definedName name="_RIVa343752afb7744b9abd73b7842ac8bea" hidden="1">#REF!</definedName>
    <definedName name="_RIVa36514cf84f742df97c245bda069b336" localSheetId="0" hidden="1">#REF!</definedName>
    <definedName name="_RIVa36514cf84f742df97c245bda069b336" hidden="1">#REF!</definedName>
    <definedName name="_RIVa36b92055948467e8b28b2e0e0686a91" localSheetId="0" hidden="1">#REF!</definedName>
    <definedName name="_RIVa36b92055948467e8b28b2e0e0686a91" hidden="1">#REF!</definedName>
    <definedName name="_RIVa387aa147bff4c47ba37a242aec04bc9" localSheetId="0" hidden="1">#REF!</definedName>
    <definedName name="_RIVa387aa147bff4c47ba37a242aec04bc9" hidden="1">#REF!</definedName>
    <definedName name="_RIVa3a57f0b619a4709adf3db63c86b69b1" localSheetId="0" hidden="1">#REF!</definedName>
    <definedName name="_RIVa3a57f0b619a4709adf3db63c86b69b1" hidden="1">#REF!</definedName>
    <definedName name="_RIVa3db838306c84d5390a2386855c22b49" localSheetId="0" hidden="1">#REF!</definedName>
    <definedName name="_RIVa3db838306c84d5390a2386855c22b49" hidden="1">#REF!</definedName>
    <definedName name="_RIVa3fdc9bfceaa429da95abe5707a5fe82" localSheetId="0" hidden="1">#REF!</definedName>
    <definedName name="_RIVa3fdc9bfceaa429da95abe5707a5fe82" hidden="1">#REF!</definedName>
    <definedName name="_RIVa411bbe505c04038b7d128fd8f65df2f" localSheetId="0" hidden="1">#REF!</definedName>
    <definedName name="_RIVa411bbe505c04038b7d128fd8f65df2f" hidden="1">#REF!</definedName>
    <definedName name="_RIVa460413e8c544d5385ee070449898962" localSheetId="0" hidden="1">#REF!</definedName>
    <definedName name="_RIVa460413e8c544d5385ee070449898962" hidden="1">#REF!</definedName>
    <definedName name="_RIVa48e04b0163246e793f3d1f8fe2e87da" localSheetId="0" hidden="1">#REF!</definedName>
    <definedName name="_RIVa48e04b0163246e793f3d1f8fe2e87da" hidden="1">#REF!</definedName>
    <definedName name="_RIVa4a2ed3d252448fd80ddc4d3ffb73c81" localSheetId="0" hidden="1">#REF!</definedName>
    <definedName name="_RIVa4a2ed3d252448fd80ddc4d3ffb73c81" hidden="1">#REF!</definedName>
    <definedName name="_RIVa4b369ff9aa44f44b65868be1114f4a2" localSheetId="0" hidden="1">#REF!</definedName>
    <definedName name="_RIVa4b369ff9aa44f44b65868be1114f4a2" hidden="1">#REF!</definedName>
    <definedName name="_RIVa4bf0648627d468aa6ee99aa2f84a71f" localSheetId="0" hidden="1">#REF!</definedName>
    <definedName name="_RIVa4bf0648627d468aa6ee99aa2f84a71f" hidden="1">#REF!</definedName>
    <definedName name="_RIVa5199fda123c451490043943490355b2" localSheetId="0" hidden="1">#REF!</definedName>
    <definedName name="_RIVa5199fda123c451490043943490355b2" hidden="1">#REF!</definedName>
    <definedName name="_RIVa51d1716ed3b4dd19d74454c4fdba425" localSheetId="0" hidden="1">#REF!</definedName>
    <definedName name="_RIVa51d1716ed3b4dd19d74454c4fdba425" hidden="1">#REF!</definedName>
    <definedName name="_RIVa53d6053fa19423a94fe6815d22684ec" localSheetId="0" hidden="1">#REF!</definedName>
    <definedName name="_RIVa53d6053fa19423a94fe6815d22684ec" hidden="1">#REF!</definedName>
    <definedName name="_RIVa546a08f756246dd9f315209c79a1dcd" localSheetId="0" hidden="1">#REF!</definedName>
    <definedName name="_RIVa546a08f756246dd9f315209c79a1dcd" hidden="1">#REF!</definedName>
    <definedName name="_RIVa55334b0de56458b9378e824893fca92" localSheetId="0" hidden="1">#REF!</definedName>
    <definedName name="_RIVa55334b0de56458b9378e824893fca92" hidden="1">#REF!</definedName>
    <definedName name="_RIVa557097918e44bc3aef4d50bc1bb6ea8" localSheetId="0" hidden="1">#REF!</definedName>
    <definedName name="_RIVa557097918e44bc3aef4d50bc1bb6ea8" hidden="1">#REF!</definedName>
    <definedName name="_RIVa55c4b9d10b442e885ffa224b5dadfe7" localSheetId="0" hidden="1">#REF!</definedName>
    <definedName name="_RIVa55c4b9d10b442e885ffa224b5dadfe7" hidden="1">#REF!</definedName>
    <definedName name="_RIVa57c606a902e43bfab2c46adaebb81e8" localSheetId="0" hidden="1">#REF!</definedName>
    <definedName name="_RIVa57c606a902e43bfab2c46adaebb81e8" hidden="1">#REF!</definedName>
    <definedName name="_RIVa5d930fbf35a4683bd2ead0e027c603c" localSheetId="0" hidden="1">#REF!</definedName>
    <definedName name="_RIVa5d930fbf35a4683bd2ead0e027c603c" hidden="1">#REF!</definedName>
    <definedName name="_RIVa6047e916adc4538ba683aba2b08dcfb" localSheetId="0" hidden="1">#REF!</definedName>
    <definedName name="_RIVa6047e916adc4538ba683aba2b08dcfb" hidden="1">#REF!</definedName>
    <definedName name="_RIVa6370979675f49d9afb3e51998fdbb69" localSheetId="0" hidden="1">#REF!</definedName>
    <definedName name="_RIVa6370979675f49d9afb3e51998fdbb69" hidden="1">#REF!</definedName>
    <definedName name="_RIVa64531b52b78411b89f7b8e09e4922af" localSheetId="0" hidden="1">#REF!</definedName>
    <definedName name="_RIVa64531b52b78411b89f7b8e09e4922af" hidden="1">#REF!</definedName>
    <definedName name="_RIVa64b942873394e469c5d9f7688996e77" localSheetId="0" hidden="1">#REF!</definedName>
    <definedName name="_RIVa64b942873394e469c5d9f7688996e77" hidden="1">#REF!</definedName>
    <definedName name="_RIVa6793f919f5b4da8bf1b1be7c4328b3b" localSheetId="0" hidden="1">#REF!</definedName>
    <definedName name="_RIVa6793f919f5b4da8bf1b1be7c4328b3b" hidden="1">#REF!</definedName>
    <definedName name="_RIVa67b0ac037e7401a87cb0fa34b2cc2c3" localSheetId="0" hidden="1">#REF!</definedName>
    <definedName name="_RIVa67b0ac037e7401a87cb0fa34b2cc2c3" hidden="1">#REF!</definedName>
    <definedName name="_RIVa6929999e95040f1b064af4de78a76e7" localSheetId="0" hidden="1">#REF!</definedName>
    <definedName name="_RIVa6929999e95040f1b064af4de78a76e7" hidden="1">#REF!</definedName>
    <definedName name="_RIVa6b878d061f8435ab6d43adb0215101d" localSheetId="0" hidden="1">#REF!</definedName>
    <definedName name="_RIVa6b878d061f8435ab6d43adb0215101d" hidden="1">#REF!</definedName>
    <definedName name="_RIVa6cb775002a143459a028e8983c4622f" localSheetId="0" hidden="1">#REF!</definedName>
    <definedName name="_RIVa6cb775002a143459a028e8983c4622f" hidden="1">#REF!</definedName>
    <definedName name="_RIVa6cfa737a9054aea83b00f6d41308eed" localSheetId="0" hidden="1">#REF!</definedName>
    <definedName name="_RIVa6cfa737a9054aea83b00f6d41308eed" hidden="1">#REF!</definedName>
    <definedName name="_RIVa6d5b38370f14c07b426e168c7ba52e7" localSheetId="0" hidden="1">#REF!</definedName>
    <definedName name="_RIVa6d5b38370f14c07b426e168c7ba52e7" hidden="1">#REF!</definedName>
    <definedName name="_RIVa6d954ea7f9d4beaa76b9c8a2207d858" localSheetId="0" hidden="1">#REF!</definedName>
    <definedName name="_RIVa6d954ea7f9d4beaa76b9c8a2207d858" hidden="1">#REF!</definedName>
    <definedName name="_RIVa7012bfaba6a4b6e8e53c60181bb2868" localSheetId="0" hidden="1">#REF!</definedName>
    <definedName name="_RIVa7012bfaba6a4b6e8e53c60181bb2868" hidden="1">#REF!</definedName>
    <definedName name="_RIVa72828fd34b845009ecb83faf35aaadd" localSheetId="0" hidden="1">#REF!</definedName>
    <definedName name="_RIVa72828fd34b845009ecb83faf35aaadd" hidden="1">#REF!</definedName>
    <definedName name="_RIVa745404ef3f64870b018ecbc1c18499e" localSheetId="0" hidden="1">#REF!</definedName>
    <definedName name="_RIVa745404ef3f64870b018ecbc1c18499e" hidden="1">#REF!</definedName>
    <definedName name="_RIVa76977c90c5849ec8923c7853356caf6" localSheetId="0" hidden="1">#REF!</definedName>
    <definedName name="_RIVa76977c90c5849ec8923c7853356caf6" hidden="1">#REF!</definedName>
    <definedName name="_RIVa79319df4747440fb3ca0ba71f197491" localSheetId="0" hidden="1">#REF!</definedName>
    <definedName name="_RIVa79319df4747440fb3ca0ba71f197491" hidden="1">#REF!</definedName>
    <definedName name="_RIVa7aa7260be164a24b2d3fd9847b5df29" localSheetId="0" hidden="1">#REF!</definedName>
    <definedName name="_RIVa7aa7260be164a24b2d3fd9847b5df29" hidden="1">#REF!</definedName>
    <definedName name="_RIVa7ca73390fa24268a9248188b7e9346a" localSheetId="0" hidden="1">#REF!</definedName>
    <definedName name="_RIVa7ca73390fa24268a9248188b7e9346a" hidden="1">#REF!</definedName>
    <definedName name="_RIVa7cd4af653d245b5b85c58b9c6fbbf65" localSheetId="0" hidden="1">#REF!</definedName>
    <definedName name="_RIVa7cd4af653d245b5b85c58b9c6fbbf65" hidden="1">#REF!</definedName>
    <definedName name="_RIVa7d4f9df85bc4a229ba7b01d990d2030" localSheetId="0" hidden="1">#REF!</definedName>
    <definedName name="_RIVa7d4f9df85bc4a229ba7b01d990d2030" hidden="1">#REF!</definedName>
    <definedName name="_RIVa7fa174f42664fab87b632aa4b21d132" localSheetId="0" hidden="1">#REF!</definedName>
    <definedName name="_RIVa7fa174f42664fab87b632aa4b21d132" hidden="1">#REF!</definedName>
    <definedName name="_RIVa835d88ea070444eabfe06911f469a8a" localSheetId="0" hidden="1">#REF!</definedName>
    <definedName name="_RIVa835d88ea070444eabfe06911f469a8a" hidden="1">#REF!</definedName>
    <definedName name="_RIVa84504ea3dfa41dd887fd197768a491c" localSheetId="0" hidden="1">#REF!</definedName>
    <definedName name="_RIVa84504ea3dfa41dd887fd197768a491c" hidden="1">#REF!</definedName>
    <definedName name="_RIVa8858fbda494410aa3b465a8d42a3845" localSheetId="0" hidden="1">#REF!</definedName>
    <definedName name="_RIVa8858fbda494410aa3b465a8d42a3845" hidden="1">#REF!</definedName>
    <definedName name="_RIVa88c27a08a824a2fa8817ba571d08430" localSheetId="0" hidden="1">#REF!</definedName>
    <definedName name="_RIVa88c27a08a824a2fa8817ba571d08430" hidden="1">#REF!</definedName>
    <definedName name="_RIVa8a07be80704493b81c8ad4dff1e575d" localSheetId="0" hidden="1">#REF!</definedName>
    <definedName name="_RIVa8a07be80704493b81c8ad4dff1e575d" hidden="1">#REF!</definedName>
    <definedName name="_RIVa8b8eae6e61549df985d82827e51681b" localSheetId="0" hidden="1">#REF!</definedName>
    <definedName name="_RIVa8b8eae6e61549df985d82827e51681b" hidden="1">#REF!</definedName>
    <definedName name="_RIVa8e2087242ba4050b14dcba8a52f25c2" localSheetId="0" hidden="1">#REF!</definedName>
    <definedName name="_RIVa8e2087242ba4050b14dcba8a52f25c2" hidden="1">#REF!</definedName>
    <definedName name="_RIVa9428f54cbc84aaa99d81c567263e38d" localSheetId="0" hidden="1">#REF!</definedName>
    <definedName name="_RIVa9428f54cbc84aaa99d81c567263e38d" hidden="1">#REF!</definedName>
    <definedName name="_RIVa95edfe875ec4a368cfd46e2e20f34aa" localSheetId="0" hidden="1">#REF!</definedName>
    <definedName name="_RIVa95edfe875ec4a368cfd46e2e20f34aa" hidden="1">#REF!</definedName>
    <definedName name="_RIVa968e0f805d440849df0e67402966f66" localSheetId="0" hidden="1">#REF!</definedName>
    <definedName name="_RIVa968e0f805d440849df0e67402966f66" hidden="1">#REF!</definedName>
    <definedName name="_RIVa97d56d1f7e040f2a8c4bfe2dcb223af" localSheetId="0" hidden="1">#REF!</definedName>
    <definedName name="_RIVa97d56d1f7e040f2a8c4bfe2dcb223af" hidden="1">#REF!</definedName>
    <definedName name="_RIVa998d067df7d4b94956248333269a97a" localSheetId="0" hidden="1">#REF!</definedName>
    <definedName name="_RIVa998d067df7d4b94956248333269a97a" hidden="1">#REF!</definedName>
    <definedName name="_RIVa9b56963fe3e4636a0defd457d40b753" localSheetId="0" hidden="1">#REF!</definedName>
    <definedName name="_RIVa9b56963fe3e4636a0defd457d40b753" hidden="1">#REF!</definedName>
    <definedName name="_RIVaa0a6f0dac8a4693b3e25b112d60aa5f" localSheetId="0" hidden="1">#REF!</definedName>
    <definedName name="_RIVaa0a6f0dac8a4693b3e25b112d60aa5f" hidden="1">#REF!</definedName>
    <definedName name="_RIVaa1ca8a9a8c44294b067f77525761fee" localSheetId="0" hidden="1">#REF!</definedName>
    <definedName name="_RIVaa1ca8a9a8c44294b067f77525761fee" hidden="1">#REF!</definedName>
    <definedName name="_RIVaa316de77c4247e7b2cfdeafd86889c9" localSheetId="0" hidden="1">#REF!</definedName>
    <definedName name="_RIVaa316de77c4247e7b2cfdeafd86889c9" hidden="1">#REF!</definedName>
    <definedName name="_RIVaa662af656cc4996a567eb35bc837c4c" localSheetId="0" hidden="1">#REF!</definedName>
    <definedName name="_RIVaa662af656cc4996a567eb35bc837c4c" hidden="1">#REF!</definedName>
    <definedName name="_RIVaa99c8936a6140538bcd82e04561a471" localSheetId="0" hidden="1">#REF!</definedName>
    <definedName name="_RIVaa99c8936a6140538bcd82e04561a471" hidden="1">#REF!</definedName>
    <definedName name="_RIVaa9e447657ed427aa8f91399220beb8f" localSheetId="0" hidden="1">#REF!</definedName>
    <definedName name="_RIVaa9e447657ed427aa8f91399220beb8f" hidden="1">#REF!</definedName>
    <definedName name="_RIVaab39a969cf4482db2bd462647538f8e" localSheetId="0" hidden="1">#REF!</definedName>
    <definedName name="_RIVaab39a969cf4482db2bd462647538f8e" hidden="1">#REF!</definedName>
    <definedName name="_RIVaafc1929774347f1857fa330c291a795" localSheetId="0" hidden="1">#REF!</definedName>
    <definedName name="_RIVaafc1929774347f1857fa330c291a795" hidden="1">#REF!</definedName>
    <definedName name="_RIVaafcd0c42370452db32c915ac58bad63" localSheetId="0" hidden="1">#REF!</definedName>
    <definedName name="_RIVaafcd0c42370452db32c915ac58bad63" hidden="1">#REF!</definedName>
    <definedName name="_RIVab2382a49c4d49fab1f0749f5d9a9b9d" localSheetId="0" hidden="1">#REF!</definedName>
    <definedName name="_RIVab2382a49c4d49fab1f0749f5d9a9b9d" hidden="1">#REF!</definedName>
    <definedName name="_RIVab3418be4be142a98c7347504012f728" localSheetId="0" hidden="1">#REF!</definedName>
    <definedName name="_RIVab3418be4be142a98c7347504012f728" hidden="1">#REF!</definedName>
    <definedName name="_RIVab90d2a7b7a84d1593be022872b7f49e" localSheetId="0" hidden="1">#REF!</definedName>
    <definedName name="_RIVab90d2a7b7a84d1593be022872b7f49e" hidden="1">#REF!</definedName>
    <definedName name="_RIVabd423ed7e4448e0bb122f7f9f17cdcc" localSheetId="0" hidden="1">#REF!</definedName>
    <definedName name="_RIVabd423ed7e4448e0bb122f7f9f17cdcc" hidden="1">#REF!</definedName>
    <definedName name="_RIVac436fa6db0f4b80ba824c4ead7bc40e" localSheetId="0" hidden="1">#REF!</definedName>
    <definedName name="_RIVac436fa6db0f4b80ba824c4ead7bc40e" hidden="1">#REF!</definedName>
    <definedName name="_RIVac4645544b1948ac825a07f15f95bec1" localSheetId="0" hidden="1">#REF!</definedName>
    <definedName name="_RIVac4645544b1948ac825a07f15f95bec1" hidden="1">#REF!</definedName>
    <definedName name="_RIVac5303391dc545eeaa1e183c74ef0613" localSheetId="0" hidden="1">#REF!</definedName>
    <definedName name="_RIVac5303391dc545eeaa1e183c74ef0613" hidden="1">#REF!</definedName>
    <definedName name="_RIVac5ceb62eb634944b337526b32089da6" localSheetId="0" hidden="1">#REF!</definedName>
    <definedName name="_RIVac5ceb62eb634944b337526b32089da6" hidden="1">#REF!</definedName>
    <definedName name="_RIVacac26b175b0484b8a67014e0225ab80" localSheetId="0" hidden="1">#REF!</definedName>
    <definedName name="_RIVacac26b175b0484b8a67014e0225ab80" hidden="1">#REF!</definedName>
    <definedName name="_RIVacc8b8d1051542bfa420f4ad5cf43b44" localSheetId="0" hidden="1">#REF!</definedName>
    <definedName name="_RIVacc8b8d1051542bfa420f4ad5cf43b44" hidden="1">#REF!</definedName>
    <definedName name="_RIVacd213e572174f67b504bfe317cde1a6" localSheetId="0" hidden="1">#REF!</definedName>
    <definedName name="_RIVacd213e572174f67b504bfe317cde1a6" hidden="1">#REF!</definedName>
    <definedName name="_RIVacdb3b28de534d799681274ff4c8c09c" localSheetId="0" hidden="1">#REF!</definedName>
    <definedName name="_RIVacdb3b28de534d799681274ff4c8c09c" hidden="1">#REF!</definedName>
    <definedName name="_RIVace64ac223d74f6f825618ff4e7d8a6d" localSheetId="0" hidden="1">#REF!</definedName>
    <definedName name="_RIVace64ac223d74f6f825618ff4e7d8a6d" hidden="1">#REF!</definedName>
    <definedName name="_RIVad24eb056697400c8dbbedb6b06fc8b0" localSheetId="0" hidden="1">#REF!</definedName>
    <definedName name="_RIVad24eb056697400c8dbbedb6b06fc8b0" hidden="1">#REF!</definedName>
    <definedName name="_RIVad38c9134a2046518c278ddac0dce245" localSheetId="0" hidden="1">#REF!</definedName>
    <definedName name="_RIVad38c9134a2046518c278ddac0dce245" hidden="1">#REF!</definedName>
    <definedName name="_RIVad4ea5891f324f27a597c76fd67157c6" localSheetId="0" hidden="1">#REF!</definedName>
    <definedName name="_RIVad4ea5891f324f27a597c76fd67157c6" hidden="1">#REF!</definedName>
    <definedName name="_RIVad4fa31879de431886810a4f10b1e75b" localSheetId="0" hidden="1">#REF!</definedName>
    <definedName name="_RIVad4fa31879de431886810a4f10b1e75b" hidden="1">#REF!</definedName>
    <definedName name="_RIVad4fe7a59ca74efba61786319c44893e" localSheetId="0" hidden="1">#REF!</definedName>
    <definedName name="_RIVad4fe7a59ca74efba61786319c44893e" hidden="1">#REF!</definedName>
    <definedName name="_RIVad51b05d5391416d877e51424ca7ef1c" localSheetId="0" hidden="1">#REF!</definedName>
    <definedName name="_RIVad51b05d5391416d877e51424ca7ef1c" hidden="1">#REF!</definedName>
    <definedName name="_RIVad51f0e87115456dbd4a3e1d6cccb147" localSheetId="0" hidden="1">#REF!</definedName>
    <definedName name="_RIVad51f0e87115456dbd4a3e1d6cccb147" hidden="1">#REF!</definedName>
    <definedName name="_RIVad5d87d3d24b4da8a49aba5ad5b3f3e0" localSheetId="0" hidden="1">#REF!</definedName>
    <definedName name="_RIVad5d87d3d24b4da8a49aba5ad5b3f3e0" hidden="1">#REF!</definedName>
    <definedName name="_RIVadab7a875a624b9799e889ef30c691d0" localSheetId="0" hidden="1">#REF!</definedName>
    <definedName name="_RIVadab7a875a624b9799e889ef30c691d0" hidden="1">#REF!</definedName>
    <definedName name="_RIVadfacb0155184322825246cc1ece4257" localSheetId="0" hidden="1">#REF!</definedName>
    <definedName name="_RIVadfacb0155184322825246cc1ece4257" hidden="1">#REF!</definedName>
    <definedName name="_RIVae02c84f9e224f849edd69f5d8666fbb" localSheetId="0" hidden="1">#REF!</definedName>
    <definedName name="_RIVae02c84f9e224f849edd69f5d8666fbb" hidden="1">#REF!</definedName>
    <definedName name="_RIVae10e6db688a41bd8594439e3524eaac" localSheetId="0" hidden="1">#REF!</definedName>
    <definedName name="_RIVae10e6db688a41bd8594439e3524eaac" hidden="1">#REF!</definedName>
    <definedName name="_RIVae2f9423676a499f92cb0ebe630616d3" localSheetId="0" hidden="1">#REF!</definedName>
    <definedName name="_RIVae2f9423676a499f92cb0ebe630616d3" hidden="1">#REF!</definedName>
    <definedName name="_RIVae45c8f3b33c422ba85fe43ad29133b0" localSheetId="0" hidden="1">#REF!</definedName>
    <definedName name="_RIVae45c8f3b33c422ba85fe43ad29133b0" hidden="1">#REF!</definedName>
    <definedName name="_RIVae5297d51a6a40f5b09abc5ea8f59304" localSheetId="0" hidden="1">#REF!</definedName>
    <definedName name="_RIVae5297d51a6a40f5b09abc5ea8f59304" hidden="1">#REF!</definedName>
    <definedName name="_RIVae6039e845e946a89cbe1f255e3834c0" localSheetId="0" hidden="1">#REF!</definedName>
    <definedName name="_RIVae6039e845e946a89cbe1f255e3834c0" hidden="1">#REF!</definedName>
    <definedName name="_RIVaece0a968a9d4b5c821d017a4b63a321" localSheetId="0" hidden="1">#REF!</definedName>
    <definedName name="_RIVaece0a968a9d4b5c821d017a4b63a321" hidden="1">#REF!</definedName>
    <definedName name="_RIVaef2edfdc89d4a56b96dcdf19fcd6461" localSheetId="0" hidden="1">#REF!</definedName>
    <definedName name="_RIVaef2edfdc89d4a56b96dcdf19fcd6461" hidden="1">#REF!</definedName>
    <definedName name="_RIVaef5113ac00d4b0182a157e497f65d75" localSheetId="0" hidden="1">#REF!</definedName>
    <definedName name="_RIVaef5113ac00d4b0182a157e497f65d75" hidden="1">#REF!</definedName>
    <definedName name="_RIVaf0d5e68d9f84381a0a6f0fc9a47faa4" localSheetId="0" hidden="1">#REF!</definedName>
    <definedName name="_RIVaf0d5e68d9f84381a0a6f0fc9a47faa4" hidden="1">#REF!</definedName>
    <definedName name="_RIVaf13a10c25b04b0aa95e4d64ab58d4b5" localSheetId="0" hidden="1">#REF!</definedName>
    <definedName name="_RIVaf13a10c25b04b0aa95e4d64ab58d4b5" hidden="1">#REF!</definedName>
    <definedName name="_RIVaf15adfc418d4a7583f89bede15a30f7" localSheetId="0" hidden="1">#REF!</definedName>
    <definedName name="_RIVaf15adfc418d4a7583f89bede15a30f7" hidden="1">#REF!</definedName>
    <definedName name="_RIVaf2d4218b0e64d5484e8bb663735e4ae" localSheetId="0" hidden="1">#REF!</definedName>
    <definedName name="_RIVaf2d4218b0e64d5484e8bb663735e4ae" hidden="1">#REF!</definedName>
    <definedName name="_RIVafa1a95b771343aa93fcc0297f103107" localSheetId="0" hidden="1">#REF!</definedName>
    <definedName name="_RIVafa1a95b771343aa93fcc0297f103107" hidden="1">#REF!</definedName>
    <definedName name="_RIVafb31754a4e0403d9bbb742ac9802fe3" localSheetId="0" hidden="1">#REF!</definedName>
    <definedName name="_RIVafb31754a4e0403d9bbb742ac9802fe3" hidden="1">#REF!</definedName>
    <definedName name="_RIVafb95d35900141ec8cc6fe1588ac566f" localSheetId="0" hidden="1">#REF!</definedName>
    <definedName name="_RIVafb95d35900141ec8cc6fe1588ac566f" hidden="1">#REF!</definedName>
    <definedName name="_RIVafd0eecd02d749778973ff944731e170" localSheetId="0" hidden="1">#REF!</definedName>
    <definedName name="_RIVafd0eecd02d749778973ff944731e170" hidden="1">#REF!</definedName>
    <definedName name="_RIVb02f313da6064084ac7d13fa271ffb4d" localSheetId="0" hidden="1">#REF!</definedName>
    <definedName name="_RIVb02f313da6064084ac7d13fa271ffb4d" hidden="1">#REF!</definedName>
    <definedName name="_RIVb0632dcf03bc49698dbdd20eff4264b1" localSheetId="0" hidden="1">#REF!</definedName>
    <definedName name="_RIVb0632dcf03bc49698dbdd20eff4264b1" hidden="1">#REF!</definedName>
    <definedName name="_RIVb06704c33c42422295dde8515c68670e" localSheetId="0" hidden="1">#REF!</definedName>
    <definedName name="_RIVb06704c33c42422295dde8515c68670e" hidden="1">#REF!</definedName>
    <definedName name="_RIVb07f8fc9e1bb4369bbd0f544f5aada54" localSheetId="0" hidden="1">#REF!</definedName>
    <definedName name="_RIVb07f8fc9e1bb4369bbd0f544f5aada54" hidden="1">#REF!</definedName>
    <definedName name="_RIVb08e293d2d5b4927803bf431705a5398" localSheetId="0" hidden="1">#REF!</definedName>
    <definedName name="_RIVb08e293d2d5b4927803bf431705a5398" hidden="1">#REF!</definedName>
    <definedName name="_RIVb0a6e8cf02da464487ad89c06a81c65c" localSheetId="0" hidden="1">#REF!</definedName>
    <definedName name="_RIVb0a6e8cf02da464487ad89c06a81c65c" hidden="1">#REF!</definedName>
    <definedName name="_RIVb0c6de85e9d84648b757a85b9650d0f5" localSheetId="0" hidden="1">#REF!</definedName>
    <definedName name="_RIVb0c6de85e9d84648b757a85b9650d0f5" hidden="1">#REF!</definedName>
    <definedName name="_RIVb0f3f4c94cc74256b445efb1e40ee83c" localSheetId="0" hidden="1">#REF!</definedName>
    <definedName name="_RIVb0f3f4c94cc74256b445efb1e40ee83c" hidden="1">#REF!</definedName>
    <definedName name="_RIVb101ee0acfe94942bd3acae367d2a4d1" localSheetId="0" hidden="1">#REF!</definedName>
    <definedName name="_RIVb101ee0acfe94942bd3acae367d2a4d1" hidden="1">#REF!</definedName>
    <definedName name="_RIVb10d333543644e8f8cd0b36022941495" localSheetId="0" hidden="1">#REF!</definedName>
    <definedName name="_RIVb10d333543644e8f8cd0b36022941495" hidden="1">#REF!</definedName>
    <definedName name="_RIVb111f00275e94d72afb66ed50292e3fb" localSheetId="0" hidden="1">#REF!</definedName>
    <definedName name="_RIVb111f00275e94d72afb66ed50292e3fb" hidden="1">#REF!</definedName>
    <definedName name="_RIVb12ce4d77037467fa6f468438805ad55" localSheetId="0" hidden="1">#REF!</definedName>
    <definedName name="_RIVb12ce4d77037467fa6f468438805ad55" hidden="1">#REF!</definedName>
    <definedName name="_RIVb15bb9f64bbc477e924c48376c43f36f" localSheetId="0" hidden="1">#REF!</definedName>
    <definedName name="_RIVb15bb9f64bbc477e924c48376c43f36f" hidden="1">#REF!</definedName>
    <definedName name="_RIVb168e19053f14cf4a69fbe9aeec18f67" localSheetId="0" hidden="1">#REF!</definedName>
    <definedName name="_RIVb168e19053f14cf4a69fbe9aeec18f67" hidden="1">#REF!</definedName>
    <definedName name="_RIVb17d2be422e64fce8f0aef8461d219ae" localSheetId="0" hidden="1">#REF!</definedName>
    <definedName name="_RIVb17d2be422e64fce8f0aef8461d219ae" hidden="1">#REF!</definedName>
    <definedName name="_RIVb182b06c65964f8a82ca83afc08cb03e" localSheetId="0" hidden="1">#REF!</definedName>
    <definedName name="_RIVb182b06c65964f8a82ca83afc08cb03e" hidden="1">#REF!</definedName>
    <definedName name="_RIVb194ebd43252454a9b5a9a7e35110a2f" localSheetId="0" hidden="1">#REF!</definedName>
    <definedName name="_RIVb194ebd43252454a9b5a9a7e35110a2f" hidden="1">#REF!</definedName>
    <definedName name="_RIVb1a9be7ed0354a3ab33aca4f5189d871" localSheetId="0" hidden="1">#REF!</definedName>
    <definedName name="_RIVb1a9be7ed0354a3ab33aca4f5189d871" hidden="1">#REF!</definedName>
    <definedName name="_RIVb1eddb1f51a84642b0d7c3941b4b3355" localSheetId="0" hidden="1">#REF!</definedName>
    <definedName name="_RIVb1eddb1f51a84642b0d7c3941b4b3355" hidden="1">#REF!</definedName>
    <definedName name="_RIVb20f9825f9404030b3c7b5bc47b3feb7" localSheetId="0" hidden="1">#REF!</definedName>
    <definedName name="_RIVb20f9825f9404030b3c7b5bc47b3feb7" hidden="1">#REF!</definedName>
    <definedName name="_RIVb235e5367b274a04b1afef157d6094ab" localSheetId="0" hidden="1">#REF!</definedName>
    <definedName name="_RIVb235e5367b274a04b1afef157d6094ab" hidden="1">#REF!</definedName>
    <definedName name="_RIVb25f3b34cdf44b358003049cc8c4a018" localSheetId="0" hidden="1">#REF!</definedName>
    <definedName name="_RIVb25f3b34cdf44b358003049cc8c4a018" hidden="1">#REF!</definedName>
    <definedName name="_RIVb262a0d89e0a420498d870b27069a1d2" localSheetId="0" hidden="1">#REF!</definedName>
    <definedName name="_RIVb262a0d89e0a420498d870b27069a1d2" hidden="1">#REF!</definedName>
    <definedName name="_RIVb29610abda6b4422a7ace5e1cfaaa325" localSheetId="0" hidden="1">#REF!</definedName>
    <definedName name="_RIVb29610abda6b4422a7ace5e1cfaaa325" hidden="1">#REF!</definedName>
    <definedName name="_RIVb2b323e51bc8441fae81c2c5427e379c" localSheetId="0" hidden="1">#REF!</definedName>
    <definedName name="_RIVb2b323e51bc8441fae81c2c5427e379c" hidden="1">#REF!</definedName>
    <definedName name="_RIVb2b70e2e70b44e60ba9b835bf4529f24" localSheetId="0" hidden="1">#REF!</definedName>
    <definedName name="_RIVb2b70e2e70b44e60ba9b835bf4529f24" hidden="1">#REF!</definedName>
    <definedName name="_RIVb2d1883079824bea97bfea4b551d502f" localSheetId="0" hidden="1">#REF!</definedName>
    <definedName name="_RIVb2d1883079824bea97bfea4b551d502f" hidden="1">#REF!</definedName>
    <definedName name="_RIVb2d197017b3f448fa0af5f070ef915bc" localSheetId="0" hidden="1">#REF!</definedName>
    <definedName name="_RIVb2d197017b3f448fa0af5f070ef915bc" hidden="1">#REF!</definedName>
    <definedName name="_RIVb2d2899db3624c8c92d18df5650703e3" localSheetId="0" hidden="1">#REF!</definedName>
    <definedName name="_RIVb2d2899db3624c8c92d18df5650703e3" hidden="1">#REF!</definedName>
    <definedName name="_RIVb31d5497446a4fd28b42298a45f40f0e" localSheetId="0" hidden="1">#REF!</definedName>
    <definedName name="_RIVb31d5497446a4fd28b42298a45f40f0e" hidden="1">#REF!</definedName>
    <definedName name="_RIVb34e652f6d254445ba4cb3ec963ef69d" localSheetId="0" hidden="1">#REF!</definedName>
    <definedName name="_RIVb34e652f6d254445ba4cb3ec963ef69d" hidden="1">#REF!</definedName>
    <definedName name="_RIVb357c39431a546bdb9aa98fd6709254f" localSheetId="0" hidden="1">#REF!</definedName>
    <definedName name="_RIVb357c39431a546bdb9aa98fd6709254f" hidden="1">#REF!</definedName>
    <definedName name="_RIVb39d6367dc094f819d884b018fd8b3dd" localSheetId="0" hidden="1">#REF!</definedName>
    <definedName name="_RIVb39d6367dc094f819d884b018fd8b3dd" hidden="1">#REF!</definedName>
    <definedName name="_RIVb3ac2c504abf40ee9ce47caeabbd5844" localSheetId="0" hidden="1">#REF!</definedName>
    <definedName name="_RIVb3ac2c504abf40ee9ce47caeabbd5844" hidden="1">#REF!</definedName>
    <definedName name="_RIVb3ee78d112484fee8a25937b4413af49" localSheetId="0" hidden="1">#REF!</definedName>
    <definedName name="_RIVb3ee78d112484fee8a25937b4413af49" hidden="1">#REF!</definedName>
    <definedName name="_RIVb3f19a559a8242da8647cbcc8f8dcf9a" localSheetId="0" hidden="1">#REF!</definedName>
    <definedName name="_RIVb3f19a559a8242da8647cbcc8f8dcf9a" hidden="1">#REF!</definedName>
    <definedName name="_RIVb42e517f5376471cb82ed7c71519e737" localSheetId="0" hidden="1">#REF!</definedName>
    <definedName name="_RIVb42e517f5376471cb82ed7c71519e737" hidden="1">#REF!</definedName>
    <definedName name="_RIVb431c64c2ef642d0b53be65d988576a8" localSheetId="0" hidden="1">#REF!</definedName>
    <definedName name="_RIVb431c64c2ef642d0b53be65d988576a8" hidden="1">#REF!</definedName>
    <definedName name="_RIVb443930a90e641559b94f82117429f72" localSheetId="0" hidden="1">#REF!</definedName>
    <definedName name="_RIVb443930a90e641559b94f82117429f72" hidden="1">#REF!</definedName>
    <definedName name="_RIVb475b745a4444b978a389d6143e5432a" localSheetId="0" hidden="1">#REF!</definedName>
    <definedName name="_RIVb475b745a4444b978a389d6143e5432a" hidden="1">#REF!</definedName>
    <definedName name="_RIVb4bebb68a2a24419b5ceaf309b3960f8" localSheetId="0" hidden="1">#REF!</definedName>
    <definedName name="_RIVb4bebb68a2a24419b5ceaf309b3960f8" hidden="1">#REF!</definedName>
    <definedName name="_RIVb4ef3cce783c46988742a20d4992c265" localSheetId="0" hidden="1">#REF!</definedName>
    <definedName name="_RIVb4ef3cce783c46988742a20d4992c265" hidden="1">#REF!</definedName>
    <definedName name="_RIVb4f1252aeb134ddeaab810f181058fff" localSheetId="0" hidden="1">#REF!</definedName>
    <definedName name="_RIVb4f1252aeb134ddeaab810f181058fff" hidden="1">#REF!</definedName>
    <definedName name="_RIVb4fc3b755b7443bcac43d98b9c6fcf66" localSheetId="0" hidden="1">#REF!</definedName>
    <definedName name="_RIVb4fc3b755b7443bcac43d98b9c6fcf66" hidden="1">#REF!</definedName>
    <definedName name="_RIVb4fea5a8add44e7fa7d03324a1dec990" localSheetId="0" hidden="1">#REF!</definedName>
    <definedName name="_RIVb4fea5a8add44e7fa7d03324a1dec990" hidden="1">#REF!</definedName>
    <definedName name="_RIVb5056ca773a7443a82b50a4320b69ea4" localSheetId="0" hidden="1">#REF!</definedName>
    <definedName name="_RIVb5056ca773a7443a82b50a4320b69ea4" hidden="1">#REF!</definedName>
    <definedName name="_RIVb50b5d6615954ca8aa52597805f104ec" localSheetId="0" hidden="1">#REF!</definedName>
    <definedName name="_RIVb50b5d6615954ca8aa52597805f104ec" hidden="1">#REF!</definedName>
    <definedName name="_RIVb5305f792a3a42a89818ce142c0dc0c8" localSheetId="0" hidden="1">#REF!</definedName>
    <definedName name="_RIVb5305f792a3a42a89818ce142c0dc0c8" hidden="1">#REF!</definedName>
    <definedName name="_RIVb545e76721de4392821a253ff3275963" localSheetId="0" hidden="1">#REF!</definedName>
    <definedName name="_RIVb545e76721de4392821a253ff3275963" hidden="1">#REF!</definedName>
    <definedName name="_RIVb55f03fd81bf495e846e3f660069ddf5" localSheetId="0" hidden="1">#REF!</definedName>
    <definedName name="_RIVb55f03fd81bf495e846e3f660069ddf5" hidden="1">#REF!</definedName>
    <definedName name="_RIVb564051c80604c9aa8f146a397f1abad" localSheetId="0" hidden="1">#REF!</definedName>
    <definedName name="_RIVb564051c80604c9aa8f146a397f1abad" hidden="1">#REF!</definedName>
    <definedName name="_RIVb5853171e60e420f8edeba551d87c103" localSheetId="0" hidden="1">#REF!</definedName>
    <definedName name="_RIVb5853171e60e420f8edeba551d87c103" hidden="1">#REF!</definedName>
    <definedName name="_RIVb5874f1fce6147b69f52ba9790913a8b" localSheetId="0" hidden="1">#REF!</definedName>
    <definedName name="_RIVb5874f1fce6147b69f52ba9790913a8b" hidden="1">#REF!</definedName>
    <definedName name="_RIVb5b24a9054864c2492c55ea83b2f0a2a" localSheetId="0" hidden="1">#REF!</definedName>
    <definedName name="_RIVb5b24a9054864c2492c55ea83b2f0a2a" hidden="1">#REF!</definedName>
    <definedName name="_RIVb5d59ec92ca448c78dc076be4993d136" localSheetId="0" hidden="1">#REF!</definedName>
    <definedName name="_RIVb5d59ec92ca448c78dc076be4993d136" hidden="1">#REF!</definedName>
    <definedName name="_RIVb5eb8905d2fc41b8a180519934bd7ce4" localSheetId="0" hidden="1">#REF!</definedName>
    <definedName name="_RIVb5eb8905d2fc41b8a180519934bd7ce4" hidden="1">#REF!</definedName>
    <definedName name="_RIVb5fabd56199c425fba9dde9be89f4be9" localSheetId="0" hidden="1">#REF!</definedName>
    <definedName name="_RIVb5fabd56199c425fba9dde9be89f4be9" hidden="1">#REF!</definedName>
    <definedName name="_RIVb601b20eb3ad4cb0b225a3dc5406736b" localSheetId="0" hidden="1">#REF!</definedName>
    <definedName name="_RIVb601b20eb3ad4cb0b225a3dc5406736b" hidden="1">#REF!</definedName>
    <definedName name="_RIVb639ea5dfc58494e87dcad743f99d35a" localSheetId="0" hidden="1">#REF!</definedName>
    <definedName name="_RIVb639ea5dfc58494e87dcad743f99d35a" hidden="1">#REF!</definedName>
    <definedName name="_RIVb642057bd37948fe9f83f2f273d6f32b" localSheetId="0" hidden="1">#REF!</definedName>
    <definedName name="_RIVb642057bd37948fe9f83f2f273d6f32b" hidden="1">#REF!</definedName>
    <definedName name="_RIVb653c9e3c1374ee696a77871f7e220dd" localSheetId="0" hidden="1">#REF!</definedName>
    <definedName name="_RIVb653c9e3c1374ee696a77871f7e220dd" hidden="1">#REF!</definedName>
    <definedName name="_RIVb674ce66749c43bc8ffe76cd23b1f857" localSheetId="0" hidden="1">#REF!</definedName>
    <definedName name="_RIVb674ce66749c43bc8ffe76cd23b1f857" hidden="1">#REF!</definedName>
    <definedName name="_RIVb68d65adbc1e4f3dbf0097dfe01ee1c8" localSheetId="0" hidden="1">#REF!</definedName>
    <definedName name="_RIVb68d65adbc1e4f3dbf0097dfe01ee1c8" hidden="1">#REF!</definedName>
    <definedName name="_RIVb690c1297a5f4eac9e2b5d58f53669ba" localSheetId="0" hidden="1">#REF!</definedName>
    <definedName name="_RIVb690c1297a5f4eac9e2b5d58f53669ba" hidden="1">#REF!</definedName>
    <definedName name="_RIVb6cd66f72fde461ca199d2ebf66c3f92" localSheetId="0" hidden="1">#REF!</definedName>
    <definedName name="_RIVb6cd66f72fde461ca199d2ebf66c3f92" hidden="1">#REF!</definedName>
    <definedName name="_RIVb72d362d547047ab8845a1668386ab5b" localSheetId="0" hidden="1">#REF!</definedName>
    <definedName name="_RIVb72d362d547047ab8845a1668386ab5b" hidden="1">#REF!</definedName>
    <definedName name="_RIVb73db88784164e15adea9c63d37a3e24" localSheetId="0" hidden="1">#REF!</definedName>
    <definedName name="_RIVb73db88784164e15adea9c63d37a3e24" hidden="1">#REF!</definedName>
    <definedName name="_RIVb78e5f77efa44b10b8902aff699f0a5c" localSheetId="0" hidden="1">#REF!</definedName>
    <definedName name="_RIVb78e5f77efa44b10b8902aff699f0a5c" hidden="1">#REF!</definedName>
    <definedName name="_RIVb79aa08e582a4e48b499a4de61130b50" localSheetId="0" hidden="1">#REF!</definedName>
    <definedName name="_RIVb79aa08e582a4e48b499a4de61130b50" hidden="1">#REF!</definedName>
    <definedName name="_RIVb7a1877d300e4df693aafc2d5e69195c" localSheetId="0" hidden="1">#REF!</definedName>
    <definedName name="_RIVb7a1877d300e4df693aafc2d5e69195c" hidden="1">#REF!</definedName>
    <definedName name="_RIVb7bcc286a71c46038f80d063b3068563" localSheetId="0" hidden="1">#REF!</definedName>
    <definedName name="_RIVb7bcc286a71c46038f80d063b3068563" hidden="1">#REF!</definedName>
    <definedName name="_RIVb7d20e6e2a3c43e3a7a460ac36719495" localSheetId="0" hidden="1">#REF!</definedName>
    <definedName name="_RIVb7d20e6e2a3c43e3a7a460ac36719495" hidden="1">#REF!</definedName>
    <definedName name="_RIVb7dcfaa1c6594a2b86059cddd81fecdc" localSheetId="0" hidden="1">#REF!</definedName>
    <definedName name="_RIVb7dcfaa1c6594a2b86059cddd81fecdc" hidden="1">#REF!</definedName>
    <definedName name="_RIVb7f84e3eafc44cf499bfd09fefcc6b00" localSheetId="0" hidden="1">#REF!</definedName>
    <definedName name="_RIVb7f84e3eafc44cf499bfd09fefcc6b00" hidden="1">#REF!</definedName>
    <definedName name="_RIVb81f94a8e5424f8aa21ec6458344ff6a" localSheetId="0" hidden="1">#REF!</definedName>
    <definedName name="_RIVb81f94a8e5424f8aa21ec6458344ff6a" hidden="1">#REF!</definedName>
    <definedName name="_RIVb82ac5ac662748249b4e2f431aa9147f" localSheetId="0" hidden="1">#REF!</definedName>
    <definedName name="_RIVb82ac5ac662748249b4e2f431aa9147f" hidden="1">#REF!</definedName>
    <definedName name="_RIVb83419be9eef4b7fb5af6d8a28944148" localSheetId="0" hidden="1">#REF!</definedName>
    <definedName name="_RIVb83419be9eef4b7fb5af6d8a28944148" hidden="1">#REF!</definedName>
    <definedName name="_RIVb86390ef119941d7bfc741af339526fc" localSheetId="0" hidden="1">#REF!</definedName>
    <definedName name="_RIVb86390ef119941d7bfc741af339526fc" hidden="1">#REF!</definedName>
    <definedName name="_RIVb86c003e7a5748539b56a16a2b14952b" localSheetId="0" hidden="1">#REF!</definedName>
    <definedName name="_RIVb86c003e7a5748539b56a16a2b14952b" hidden="1">#REF!</definedName>
    <definedName name="_RIVb8a6801a2e8441b497748321a6664095" localSheetId="0" hidden="1">#REF!</definedName>
    <definedName name="_RIVb8a6801a2e8441b497748321a6664095" hidden="1">#REF!</definedName>
    <definedName name="_RIVb8e1075c3aeb476ea52c96ba3ea9515a" localSheetId="0" hidden="1">#REF!</definedName>
    <definedName name="_RIVb8e1075c3aeb476ea52c96ba3ea9515a" hidden="1">#REF!</definedName>
    <definedName name="_RIVb8f133392b774084893944518baab05c" localSheetId="0" hidden="1">#REF!</definedName>
    <definedName name="_RIVb8f133392b774084893944518baab05c" hidden="1">#REF!</definedName>
    <definedName name="_RIVb8ffbec84a42495ab85d1ace73e71afe" localSheetId="0" hidden="1">#REF!</definedName>
    <definedName name="_RIVb8ffbec84a42495ab85d1ace73e71afe" hidden="1">#REF!</definedName>
    <definedName name="_RIVb9097793d1144e7abd9565926977d5ba" localSheetId="0" hidden="1">#REF!</definedName>
    <definedName name="_RIVb9097793d1144e7abd9565926977d5ba" hidden="1">#REF!</definedName>
    <definedName name="_RIVb916e53ef7c3464c8f7ebd1f78a048f5" localSheetId="0" hidden="1">#REF!</definedName>
    <definedName name="_RIVb916e53ef7c3464c8f7ebd1f78a048f5" hidden="1">#REF!</definedName>
    <definedName name="_RIVb91d684ef783432290fc6c99e68fa281" localSheetId="0" hidden="1">#REF!</definedName>
    <definedName name="_RIVb91d684ef783432290fc6c99e68fa281" hidden="1">#REF!</definedName>
    <definedName name="_RIVb95608a4443f49709e0af10fe9da55a8" localSheetId="0" hidden="1">#REF!</definedName>
    <definedName name="_RIVb95608a4443f49709e0af10fe9da55a8" hidden="1">#REF!</definedName>
    <definedName name="_RIVb976f2649f5143b9b1c61dfd61720d78" localSheetId="0" hidden="1">#REF!</definedName>
    <definedName name="_RIVb976f2649f5143b9b1c61dfd61720d78" hidden="1">#REF!</definedName>
    <definedName name="_RIVb97b6afcef6749819f5b4558433f62c0" localSheetId="0" hidden="1">#REF!</definedName>
    <definedName name="_RIVb97b6afcef6749819f5b4558433f62c0" hidden="1">#REF!</definedName>
    <definedName name="_RIVb9af2d27e4f74d37b65f3d452058adbf" localSheetId="0" hidden="1">#REF!</definedName>
    <definedName name="_RIVb9af2d27e4f74d37b65f3d452058adbf" hidden="1">#REF!</definedName>
    <definedName name="_RIVb9bc477c862f4b9cb1d06b0d11782126" localSheetId="0" hidden="1">#REF!</definedName>
    <definedName name="_RIVb9bc477c862f4b9cb1d06b0d11782126" hidden="1">#REF!</definedName>
    <definedName name="_RIVb9d302f471c3467abcf498df28e17424" localSheetId="0" hidden="1">#REF!</definedName>
    <definedName name="_RIVb9d302f471c3467abcf498df28e17424" hidden="1">#REF!</definedName>
    <definedName name="_RIVb9f59263b0cb4e9dbc1539fb5eaa84ed" localSheetId="0" hidden="1">#REF!</definedName>
    <definedName name="_RIVb9f59263b0cb4e9dbc1539fb5eaa84ed" hidden="1">#REF!</definedName>
    <definedName name="_RIVba307ddd6d9e4d208633332fd625f828" localSheetId="0" hidden="1">#REF!</definedName>
    <definedName name="_RIVba307ddd6d9e4d208633332fd625f828" hidden="1">#REF!</definedName>
    <definedName name="_RIVba321795929f4f7ea0598794fc58d15d" localSheetId="0" hidden="1">#REF!</definedName>
    <definedName name="_RIVba321795929f4f7ea0598794fc58d15d" hidden="1">#REF!</definedName>
    <definedName name="_RIVba5c3a7f0ad74461b6ac1c5b63a63d43" localSheetId="0" hidden="1">#REF!</definedName>
    <definedName name="_RIVba5c3a7f0ad74461b6ac1c5b63a63d43" hidden="1">#REF!</definedName>
    <definedName name="_RIVba5e2697efbe4e16881e4d425a6bb58b" localSheetId="0" hidden="1">#REF!</definedName>
    <definedName name="_RIVba5e2697efbe4e16881e4d425a6bb58b" hidden="1">#REF!</definedName>
    <definedName name="_RIVba6153f91e664a3ba9f6f3497d4c5350" localSheetId="0" hidden="1">#REF!</definedName>
    <definedName name="_RIVba6153f91e664a3ba9f6f3497d4c5350" hidden="1">#REF!</definedName>
    <definedName name="_RIVba81ab6b3bcb446b8d818fc30567a19e" localSheetId="0" hidden="1">#REF!</definedName>
    <definedName name="_RIVba81ab6b3bcb446b8d818fc30567a19e" hidden="1">#REF!</definedName>
    <definedName name="_RIVba9e043217d546c2b431eb3ad9e48359" localSheetId="0" hidden="1">#REF!</definedName>
    <definedName name="_RIVba9e043217d546c2b431eb3ad9e48359" hidden="1">#REF!</definedName>
    <definedName name="_RIVbab076280a494b4f85c98c5f3bdb2856" localSheetId="0" hidden="1">#REF!</definedName>
    <definedName name="_RIVbab076280a494b4f85c98c5f3bdb2856" hidden="1">#REF!</definedName>
    <definedName name="_RIVbab5477db3254d4b9c86d72d377a3e76" localSheetId="0" hidden="1">#REF!</definedName>
    <definedName name="_RIVbab5477db3254d4b9c86d72d377a3e76" hidden="1">#REF!</definedName>
    <definedName name="_RIVbaba1a3a34d945d498c9c49eaf55f2a0" localSheetId="0" hidden="1">#REF!</definedName>
    <definedName name="_RIVbaba1a3a34d945d498c9c49eaf55f2a0" hidden="1">#REF!</definedName>
    <definedName name="_RIVbac1b126ee5843ae9515f49305453e2a" localSheetId="0" hidden="1">#REF!</definedName>
    <definedName name="_RIVbac1b126ee5843ae9515f49305453e2a" hidden="1">#REF!</definedName>
    <definedName name="_RIVbadf2608d8f44f5788c78d495266e6f3" localSheetId="0" hidden="1">#REF!</definedName>
    <definedName name="_RIVbadf2608d8f44f5788c78d495266e6f3" hidden="1">#REF!</definedName>
    <definedName name="_RIVbb03bf70b5cb4ac6beb9273c670a447d" localSheetId="0" hidden="1">#REF!</definedName>
    <definedName name="_RIVbb03bf70b5cb4ac6beb9273c670a447d" hidden="1">#REF!</definedName>
    <definedName name="_RIVbb0920d3e7094ae3a3dbf828ce019808" localSheetId="0" hidden="1">#REF!</definedName>
    <definedName name="_RIVbb0920d3e7094ae3a3dbf828ce019808" hidden="1">#REF!</definedName>
    <definedName name="_RIVbb288d8b332f41e7b2749c314bbf08c5" localSheetId="0" hidden="1">#REF!</definedName>
    <definedName name="_RIVbb288d8b332f41e7b2749c314bbf08c5" hidden="1">#REF!</definedName>
    <definedName name="_RIVbb4ebdb6d01147bf880eda2a0cd9c9e6" localSheetId="0" hidden="1">#REF!</definedName>
    <definedName name="_RIVbb4ebdb6d01147bf880eda2a0cd9c9e6" hidden="1">#REF!</definedName>
    <definedName name="_RIVbb7f98b9fe864481b08d471cef544134" localSheetId="0" hidden="1">#REF!</definedName>
    <definedName name="_RIVbb7f98b9fe864481b08d471cef544134" hidden="1">#REF!</definedName>
    <definedName name="_RIVbbd1afb3ab5d40d7a60092d911ac7708" localSheetId="0" hidden="1">#REF!</definedName>
    <definedName name="_RIVbbd1afb3ab5d40d7a60092d911ac7708" hidden="1">#REF!</definedName>
    <definedName name="_RIVbbd7cae7266a4276a31b90a63abc43a1" localSheetId="0" hidden="1">#REF!</definedName>
    <definedName name="_RIVbbd7cae7266a4276a31b90a63abc43a1" hidden="1">#REF!</definedName>
    <definedName name="_RIVbbf9f6df96de4f3eb0b1eadd57f0f0ed" localSheetId="0" hidden="1">#REF!</definedName>
    <definedName name="_RIVbbf9f6df96de4f3eb0b1eadd57f0f0ed" hidden="1">#REF!</definedName>
    <definedName name="_RIVbc0404ed29024611afad00c44d827f88" localSheetId="0" hidden="1">#REF!</definedName>
    <definedName name="_RIVbc0404ed29024611afad00c44d827f88" hidden="1">#REF!</definedName>
    <definedName name="_RIVbc0e86b3e19b412486a48c01b8a54eae" localSheetId="0" hidden="1">#REF!</definedName>
    <definedName name="_RIVbc0e86b3e19b412486a48c01b8a54eae" hidden="1">#REF!</definedName>
    <definedName name="_RIVbc55e380adc34aa8ad51047be1e2352f" localSheetId="0" hidden="1">#REF!</definedName>
    <definedName name="_RIVbc55e380adc34aa8ad51047be1e2352f" hidden="1">#REF!</definedName>
    <definedName name="_RIVbc5deaf1249144d892f2af1878b49fb7" localSheetId="0" hidden="1">#REF!</definedName>
    <definedName name="_RIVbc5deaf1249144d892f2af1878b49fb7" hidden="1">#REF!</definedName>
    <definedName name="_RIVbc723cbdd26d4c359e2825fce55275e0" localSheetId="0" hidden="1">#REF!</definedName>
    <definedName name="_RIVbc723cbdd26d4c359e2825fce55275e0" hidden="1">#REF!</definedName>
    <definedName name="_RIVbc7a9b5bc6534fee811f1da527a370d1" localSheetId="0" hidden="1">#REF!</definedName>
    <definedName name="_RIVbc7a9b5bc6534fee811f1da527a370d1" hidden="1">#REF!</definedName>
    <definedName name="_RIVbceada3bb85442dbbf4dccc6d9c8d300" localSheetId="0" hidden="1">#REF!</definedName>
    <definedName name="_RIVbceada3bb85442dbbf4dccc6d9c8d300" hidden="1">#REF!</definedName>
    <definedName name="_RIVbd1364d6193547458025b74e553d2bea" localSheetId="0" hidden="1">#REF!</definedName>
    <definedName name="_RIVbd1364d6193547458025b74e553d2bea" hidden="1">#REF!</definedName>
    <definedName name="_RIVbd1c1205cc0241a1b6bcae6732012ff7" localSheetId="0" hidden="1">#REF!</definedName>
    <definedName name="_RIVbd1c1205cc0241a1b6bcae6732012ff7" hidden="1">#REF!</definedName>
    <definedName name="_RIVbd55862967094aba8b8a90d64d8658fd" localSheetId="0" hidden="1">#REF!</definedName>
    <definedName name="_RIVbd55862967094aba8b8a90d64d8658fd" hidden="1">#REF!</definedName>
    <definedName name="_RIVbd8ee64401884665b9e21dc701780bbe" localSheetId="0" hidden="1">#REF!</definedName>
    <definedName name="_RIVbd8ee64401884665b9e21dc701780bbe" hidden="1">#REF!</definedName>
    <definedName name="_RIVbd981d36665c4f74b8c8d4efaf455ab3" localSheetId="0" hidden="1">#REF!</definedName>
    <definedName name="_RIVbd981d36665c4f74b8c8d4efaf455ab3" hidden="1">#REF!</definedName>
    <definedName name="_RIVbd9b305566ac40719ce00aced6901ca3" localSheetId="0" hidden="1">#REF!</definedName>
    <definedName name="_RIVbd9b305566ac40719ce00aced6901ca3" hidden="1">#REF!</definedName>
    <definedName name="_RIVbdb1ba9f6dd84430bc14cdfec24b6a26" localSheetId="0" hidden="1">#REF!</definedName>
    <definedName name="_RIVbdb1ba9f6dd84430bc14cdfec24b6a26" hidden="1">#REF!</definedName>
    <definedName name="_RIVbdb52ef9b42a4deb96975e9068e46cbf" localSheetId="0" hidden="1">#REF!</definedName>
    <definedName name="_RIVbdb52ef9b42a4deb96975e9068e46cbf" hidden="1">#REF!</definedName>
    <definedName name="_RIVbdb849b5bc234588ace2f5582cbf4396" localSheetId="0" hidden="1">#REF!</definedName>
    <definedName name="_RIVbdb849b5bc234588ace2f5582cbf4396" hidden="1">#REF!</definedName>
    <definedName name="_RIVbdc8ef71a3234a678d09c023cb8a1541" localSheetId="0" hidden="1">#REF!</definedName>
    <definedName name="_RIVbdc8ef71a3234a678d09c023cb8a1541" hidden="1">#REF!</definedName>
    <definedName name="_RIVbdcdf068cb3f46939f55339a9d120029" localSheetId="0" hidden="1">#REF!</definedName>
    <definedName name="_RIVbdcdf068cb3f46939f55339a9d120029" hidden="1">#REF!</definedName>
    <definedName name="_RIVbde94dd861784fef89722b623f2e0fd1" localSheetId="0" hidden="1">#REF!</definedName>
    <definedName name="_RIVbde94dd861784fef89722b623f2e0fd1" hidden="1">#REF!</definedName>
    <definedName name="_RIVbdf745b249b24d138fd41666ba69a7e0" localSheetId="0" hidden="1">#REF!</definedName>
    <definedName name="_RIVbdf745b249b24d138fd41666ba69a7e0" hidden="1">#REF!</definedName>
    <definedName name="_RIVbe2fe0de5b3441b99fadad04b14ee7c7" localSheetId="0" hidden="1">#REF!</definedName>
    <definedName name="_RIVbe2fe0de5b3441b99fadad04b14ee7c7" hidden="1">#REF!</definedName>
    <definedName name="_RIVbe30ded34564410cbe4bfef65f8dd356" localSheetId="0" hidden="1">#REF!</definedName>
    <definedName name="_RIVbe30ded34564410cbe4bfef65f8dd356" hidden="1">#REF!</definedName>
    <definedName name="_RIVbe3e83899aa24dfbbefea37d9906352a" localSheetId="0" hidden="1">#REF!</definedName>
    <definedName name="_RIVbe3e83899aa24dfbbefea37d9906352a" hidden="1">#REF!</definedName>
    <definedName name="_RIVbe42a448c02247258dd0f774053e0fa2" localSheetId="0" hidden="1">#REF!</definedName>
    <definedName name="_RIVbe42a448c02247258dd0f774053e0fa2" hidden="1">#REF!</definedName>
    <definedName name="_RIVbe4ca734dd4f43df9986c956df2d902a" localSheetId="0" hidden="1">#REF!</definedName>
    <definedName name="_RIVbe4ca734dd4f43df9986c956df2d902a" hidden="1">#REF!</definedName>
    <definedName name="_RIVbe584e24a4f94da08f0a16dc3905df8e" localSheetId="0" hidden="1">#REF!</definedName>
    <definedName name="_RIVbe584e24a4f94da08f0a16dc3905df8e" hidden="1">#REF!</definedName>
    <definedName name="_RIVbe6a51c843a64aacb1314287a4a44842" localSheetId="0" hidden="1">#REF!</definedName>
    <definedName name="_RIVbe6a51c843a64aacb1314287a4a44842" hidden="1">#REF!</definedName>
    <definedName name="_RIVbe7b879f0b85497bb1fed3fa81056211" localSheetId="0" hidden="1">#REF!</definedName>
    <definedName name="_RIVbe7b879f0b85497bb1fed3fa81056211" hidden="1">#REF!</definedName>
    <definedName name="_RIVbe85a7d087a64b60b6d18363cec35900" localSheetId="0" hidden="1">#REF!</definedName>
    <definedName name="_RIVbe85a7d087a64b60b6d18363cec35900" hidden="1">#REF!</definedName>
    <definedName name="_RIVbe876c8e880e4da18e80cfafdc1cb536" localSheetId="0" hidden="1">#REF!</definedName>
    <definedName name="_RIVbe876c8e880e4da18e80cfafdc1cb536" hidden="1">#REF!</definedName>
    <definedName name="_RIVbe920b76cb904435b7782bdac02a1499" localSheetId="0" hidden="1">#REF!</definedName>
    <definedName name="_RIVbe920b76cb904435b7782bdac02a1499" hidden="1">#REF!</definedName>
    <definedName name="_RIVbea1db8426414ddba56892ab0765a634" localSheetId="0" hidden="1">#REF!</definedName>
    <definedName name="_RIVbea1db8426414ddba56892ab0765a634" hidden="1">#REF!</definedName>
    <definedName name="_RIVbeec08bf81984efcba14c95a6231efa5" localSheetId="0" hidden="1">#REF!</definedName>
    <definedName name="_RIVbeec08bf81984efcba14c95a6231efa5" hidden="1">#REF!</definedName>
    <definedName name="_RIVbeefabeafe654c81a5d46e87999565c2" localSheetId="0" hidden="1">#REF!</definedName>
    <definedName name="_RIVbeefabeafe654c81a5d46e87999565c2" hidden="1">#REF!</definedName>
    <definedName name="_RIVbef5618e88964f3bae5a05ce3b6e4766" localSheetId="0" hidden="1">#REF!</definedName>
    <definedName name="_RIVbef5618e88964f3bae5a05ce3b6e4766" hidden="1">#REF!</definedName>
    <definedName name="_RIVbf1f37e27608442b82c26e354ee36d5a" localSheetId="0" hidden="1">#REF!</definedName>
    <definedName name="_RIVbf1f37e27608442b82c26e354ee36d5a" hidden="1">#REF!</definedName>
    <definedName name="_RIVbf7787a76e224306b8b2a2d164e83c78" localSheetId="0" hidden="1">#REF!</definedName>
    <definedName name="_RIVbf7787a76e224306b8b2a2d164e83c78" hidden="1">#REF!</definedName>
    <definedName name="_RIVbf86a014defc41d0b3977a5f181f7ec5" localSheetId="0" hidden="1">#REF!</definedName>
    <definedName name="_RIVbf86a014defc41d0b3977a5f181f7ec5" hidden="1">#REF!</definedName>
    <definedName name="_RIVbf89ff46b6884818b7e66e5367566435" localSheetId="0" hidden="1">#REF!</definedName>
    <definedName name="_RIVbf89ff46b6884818b7e66e5367566435" hidden="1">#REF!</definedName>
    <definedName name="_RIVbfca9f1e21d6499ca0c5fad8a07b8079" localSheetId="0" hidden="1">#REF!</definedName>
    <definedName name="_RIVbfca9f1e21d6499ca0c5fad8a07b8079" hidden="1">#REF!</definedName>
    <definedName name="_RIVbfd19ce88ecd4aaa8b30e8d91dde3ede" localSheetId="0" hidden="1">#REF!</definedName>
    <definedName name="_RIVbfd19ce88ecd4aaa8b30e8d91dde3ede" hidden="1">#REF!</definedName>
    <definedName name="_RIVbfe7a7d155ec4278b463aa7a37ea780c" localSheetId="0" hidden="1">#REF!</definedName>
    <definedName name="_RIVbfe7a7d155ec4278b463aa7a37ea780c" hidden="1">#REF!</definedName>
    <definedName name="_RIVbfeeecd592b442adb26b87fcd5d1ad06" localSheetId="0" hidden="1">#REF!</definedName>
    <definedName name="_RIVbfeeecd592b442adb26b87fcd5d1ad06" hidden="1">#REF!</definedName>
    <definedName name="_RIVc03862ca18fc4bdc9ffa9da81f9460ce" localSheetId="0" hidden="1">#REF!</definedName>
    <definedName name="_RIVc03862ca18fc4bdc9ffa9da81f9460ce" hidden="1">#REF!</definedName>
    <definedName name="_RIVc0669d5d0a994a7da9396ce96c500986" localSheetId="0" hidden="1">#REF!</definedName>
    <definedName name="_RIVc0669d5d0a994a7da9396ce96c500986" hidden="1">#REF!</definedName>
    <definedName name="_RIVc0793652320341c0b064be620b749df0" localSheetId="0" hidden="1">#REF!</definedName>
    <definedName name="_RIVc0793652320341c0b064be620b749df0" hidden="1">#REF!</definedName>
    <definedName name="_RIVc0a8a8e15cc342b3a15dffc1269f6782" localSheetId="0" hidden="1">#REF!</definedName>
    <definedName name="_RIVc0a8a8e15cc342b3a15dffc1269f6782" hidden="1">#REF!</definedName>
    <definedName name="_RIVc0c9b2fb11864504a00463301554a3bb" localSheetId="0" hidden="1">#REF!</definedName>
    <definedName name="_RIVc0c9b2fb11864504a00463301554a3bb" hidden="1">#REF!</definedName>
    <definedName name="_RIVc0cdfaf2d1554131a2fb7ae762826723" localSheetId="0" hidden="1">#REF!</definedName>
    <definedName name="_RIVc0cdfaf2d1554131a2fb7ae762826723" hidden="1">#REF!</definedName>
    <definedName name="_RIVc0da2f55cba641129ca5a329155ed628" localSheetId="0" hidden="1">#REF!</definedName>
    <definedName name="_RIVc0da2f55cba641129ca5a329155ed628" hidden="1">#REF!</definedName>
    <definedName name="_RIVc0f0a5032175498fbb2147973c1add77" localSheetId="0" hidden="1">#REF!</definedName>
    <definedName name="_RIVc0f0a5032175498fbb2147973c1add77" hidden="1">#REF!</definedName>
    <definedName name="_RIVc12ea349b30745a5ac66eccf2aa18991" localSheetId="0" hidden="1">#REF!</definedName>
    <definedName name="_RIVc12ea349b30745a5ac66eccf2aa18991" hidden="1">#REF!</definedName>
    <definedName name="_RIVc130c66e96cc4598bdee73574f3de021" localSheetId="0" hidden="1">#REF!</definedName>
    <definedName name="_RIVc130c66e96cc4598bdee73574f3de021" hidden="1">#REF!</definedName>
    <definedName name="_RIVc135b5ea8fc14a888c501239f6968fa4" localSheetId="0" hidden="1">#REF!</definedName>
    <definedName name="_RIVc135b5ea8fc14a888c501239f6968fa4" hidden="1">#REF!</definedName>
    <definedName name="_RIVc13c1c80337a43e49fee310ea953dd1c" localSheetId="0" hidden="1">#REF!</definedName>
    <definedName name="_RIVc13c1c80337a43e49fee310ea953dd1c" hidden="1">#REF!</definedName>
    <definedName name="_RIVc158d80fb214467183dc4cbd1c0b2a9e" localSheetId="0" hidden="1">#REF!</definedName>
    <definedName name="_RIVc158d80fb214467183dc4cbd1c0b2a9e" hidden="1">#REF!</definedName>
    <definedName name="_RIVc16a622a78ed40518404951edc004d42" localSheetId="0" hidden="1">#REF!</definedName>
    <definedName name="_RIVc16a622a78ed40518404951edc004d42" hidden="1">#REF!</definedName>
    <definedName name="_RIVc16c82664978488f916e78c0b9e77091" localSheetId="0" hidden="1">#REF!</definedName>
    <definedName name="_RIVc16c82664978488f916e78c0b9e77091" hidden="1">#REF!</definedName>
    <definedName name="_RIVc18d8740545942a7b737db7c5d66b717" localSheetId="0" hidden="1">#REF!</definedName>
    <definedName name="_RIVc18d8740545942a7b737db7c5d66b717" hidden="1">#REF!</definedName>
    <definedName name="_RIVc1a7958b7767480dafdde7c44f57797f" localSheetId="0" hidden="1">#REF!</definedName>
    <definedName name="_RIVc1a7958b7767480dafdde7c44f57797f" hidden="1">#REF!</definedName>
    <definedName name="_RIVc1b48c852d114ccca559a33f98c64354" localSheetId="0" hidden="1">#REF!</definedName>
    <definedName name="_RIVc1b48c852d114ccca559a33f98c64354" hidden="1">#REF!</definedName>
    <definedName name="_RIVc1dbb7899cf14b86ab285812d15e30d6" localSheetId="0" hidden="1">#REF!</definedName>
    <definedName name="_RIVc1dbb7899cf14b86ab285812d15e30d6" hidden="1">#REF!</definedName>
    <definedName name="_RIVc1e703a6a67d4afe8410e84cce5bc251" localSheetId="0" hidden="1">#REF!</definedName>
    <definedName name="_RIVc1e703a6a67d4afe8410e84cce5bc251" hidden="1">#REF!</definedName>
    <definedName name="_RIVc1f2e852e34843e8aad6b012485c85d0" localSheetId="0" hidden="1">#REF!</definedName>
    <definedName name="_RIVc1f2e852e34843e8aad6b012485c85d0" hidden="1">#REF!</definedName>
    <definedName name="_RIVc254086e0d72417e98e317fc38e15801" localSheetId="0" hidden="1">#REF!</definedName>
    <definedName name="_RIVc254086e0d72417e98e317fc38e15801" hidden="1">#REF!</definedName>
    <definedName name="_RIVc25f065c812645e3ad3429bf482fa64f" localSheetId="0" hidden="1">#REF!</definedName>
    <definedName name="_RIVc25f065c812645e3ad3429bf482fa64f" hidden="1">#REF!</definedName>
    <definedName name="_RIVc29d28e9e1104c7b9a416242f0143515" localSheetId="0" hidden="1">#REF!</definedName>
    <definedName name="_RIVc29d28e9e1104c7b9a416242f0143515" hidden="1">#REF!</definedName>
    <definedName name="_RIVc2baf86e57bc407abcb6c8e4d60fdae5" localSheetId="0" hidden="1">#REF!</definedName>
    <definedName name="_RIVc2baf86e57bc407abcb6c8e4d60fdae5" hidden="1">#REF!</definedName>
    <definedName name="_RIVc2eedfdca3fe4819b498bc489a66f8f7" localSheetId="0" hidden="1">#REF!</definedName>
    <definedName name="_RIVc2eedfdca3fe4819b498bc489a66f8f7" hidden="1">#REF!</definedName>
    <definedName name="_RIVc335cbd7faa048a09356e3de38f90e82" localSheetId="0" hidden="1">#REF!</definedName>
    <definedName name="_RIVc335cbd7faa048a09356e3de38f90e82" hidden="1">#REF!</definedName>
    <definedName name="_RIVc387a1ec49a541f295dc74b2a0239836" localSheetId="0" hidden="1">#REF!</definedName>
    <definedName name="_RIVc387a1ec49a541f295dc74b2a0239836" hidden="1">#REF!</definedName>
    <definedName name="_RIVc39909e38dfa4ddb806a39f096be89d3" localSheetId="0" hidden="1">#REF!</definedName>
    <definedName name="_RIVc39909e38dfa4ddb806a39f096be89d3" hidden="1">#REF!</definedName>
    <definedName name="_RIVc3a2487d2a9048eeabc9f15f05045072" localSheetId="0" hidden="1">#REF!</definedName>
    <definedName name="_RIVc3a2487d2a9048eeabc9f15f05045072" hidden="1">#REF!</definedName>
    <definedName name="_RIVc3a6fbc1ed11404d889c312f9ac836d6" localSheetId="0" hidden="1">#REF!</definedName>
    <definedName name="_RIVc3a6fbc1ed11404d889c312f9ac836d6" hidden="1">#REF!</definedName>
    <definedName name="_RIVc3b4798e8e4e44bf822555fb4d2db0e4" localSheetId="0" hidden="1">#REF!</definedName>
    <definedName name="_RIVc3b4798e8e4e44bf822555fb4d2db0e4" hidden="1">#REF!</definedName>
    <definedName name="_RIVc3bc12f62b3749d38fa05242991b0f72" localSheetId="0" hidden="1">#REF!</definedName>
    <definedName name="_RIVc3bc12f62b3749d38fa05242991b0f72" hidden="1">#REF!</definedName>
    <definedName name="_RIVc3cc7e70c37d48c6a045ff233f1edd54" localSheetId="0" hidden="1">#REF!</definedName>
    <definedName name="_RIVc3cc7e70c37d48c6a045ff233f1edd54" hidden="1">#REF!</definedName>
    <definedName name="_RIVc3e69c6ceea345018d3fe210ff52ff47" localSheetId="0" hidden="1">#REF!</definedName>
    <definedName name="_RIVc3e69c6ceea345018d3fe210ff52ff47" hidden="1">#REF!</definedName>
    <definedName name="_RIVc3f31f064ccc4b25b9f30504e891bab1" localSheetId="0" hidden="1">#REF!</definedName>
    <definedName name="_RIVc3f31f064ccc4b25b9f30504e891bab1" hidden="1">#REF!</definedName>
    <definedName name="_RIVc3ffb0b0271c4bf490b0239f839de7e5" localSheetId="0" hidden="1">#REF!</definedName>
    <definedName name="_RIVc3ffb0b0271c4bf490b0239f839de7e5" hidden="1">#REF!</definedName>
    <definedName name="_RIVc40e243909824e2c914b50bfb0bd323d" localSheetId="0" hidden="1">#REF!</definedName>
    <definedName name="_RIVc40e243909824e2c914b50bfb0bd323d" hidden="1">#REF!</definedName>
    <definedName name="_RIVc4474469c22b4ce2a75a6bbaa6d5ea39" localSheetId="0" hidden="1">#REF!</definedName>
    <definedName name="_RIVc4474469c22b4ce2a75a6bbaa6d5ea39" hidden="1">#REF!</definedName>
    <definedName name="_RIVc45bf3587ac34adba3fe90ae0b3d3b4c" localSheetId="0" hidden="1">#REF!</definedName>
    <definedName name="_RIVc45bf3587ac34adba3fe90ae0b3d3b4c" hidden="1">#REF!</definedName>
    <definedName name="_RIVc46622101df74914bff9f0ac7bbba159" localSheetId="0" hidden="1">#REF!</definedName>
    <definedName name="_RIVc46622101df74914bff9f0ac7bbba159" hidden="1">#REF!</definedName>
    <definedName name="_RIVc493458549404c41abedeac8f7112336" localSheetId="0" hidden="1">#REF!</definedName>
    <definedName name="_RIVc493458549404c41abedeac8f7112336" hidden="1">#REF!</definedName>
    <definedName name="_RIVc4965078eb424d7c97b45cf5d1e5494f" localSheetId="0" hidden="1">#REF!</definedName>
    <definedName name="_RIVc4965078eb424d7c97b45cf5d1e5494f" hidden="1">#REF!</definedName>
    <definedName name="_RIVc4a6409d40194bb6921813346b74a730" localSheetId="0" hidden="1">#REF!</definedName>
    <definedName name="_RIVc4a6409d40194bb6921813346b74a730" hidden="1">#REF!</definedName>
    <definedName name="_RIVc4de4cac228f41978a70b89d4a5e6279" localSheetId="0" hidden="1">#REF!</definedName>
    <definedName name="_RIVc4de4cac228f41978a70b89d4a5e6279" hidden="1">#REF!</definedName>
    <definedName name="_RIVc5688802cd5740469b7f3504a762e1ab" localSheetId="0" hidden="1">#REF!</definedName>
    <definedName name="_RIVc5688802cd5740469b7f3504a762e1ab" hidden="1">#REF!</definedName>
    <definedName name="_RIVc5a0b7a23678423594057c5f40d990f1" localSheetId="0" hidden="1">#REF!</definedName>
    <definedName name="_RIVc5a0b7a23678423594057c5f40d990f1" hidden="1">#REF!</definedName>
    <definedName name="_RIVc5b1c30413ba457d867c7992a5b806e5" localSheetId="0" hidden="1">#REF!</definedName>
    <definedName name="_RIVc5b1c30413ba457d867c7992a5b806e5" hidden="1">#REF!</definedName>
    <definedName name="_RIVc5b839ad160841daa15afd22d386befa" localSheetId="0" hidden="1">#REF!</definedName>
    <definedName name="_RIVc5b839ad160841daa15afd22d386befa" hidden="1">#REF!</definedName>
    <definedName name="_RIVc5cd3079b0934565b6114990baf7db75" localSheetId="0" hidden="1">#REF!</definedName>
    <definedName name="_RIVc5cd3079b0934565b6114990baf7db75" hidden="1">#REF!</definedName>
    <definedName name="_RIVc5cef4adc66846549f299c207abd8f71" localSheetId="0" hidden="1">#REF!</definedName>
    <definedName name="_RIVc5cef4adc66846549f299c207abd8f71" hidden="1">#REF!</definedName>
    <definedName name="_RIVc5d61012957c4446a5b58ea28f12ee3a" localSheetId="0" hidden="1">#REF!</definedName>
    <definedName name="_RIVc5d61012957c4446a5b58ea28f12ee3a" hidden="1">#REF!</definedName>
    <definedName name="_RIVc5e73f2a1e8646ee92b8798813013631" localSheetId="0" hidden="1">#REF!</definedName>
    <definedName name="_RIVc5e73f2a1e8646ee92b8798813013631" hidden="1">#REF!</definedName>
    <definedName name="_RIVc5f175ffc301494c814bdfeef1b393d5" localSheetId="0" hidden="1">#REF!</definedName>
    <definedName name="_RIVc5f175ffc301494c814bdfeef1b393d5" hidden="1">#REF!</definedName>
    <definedName name="_RIVc60430469092499597a3f614c681eddd" localSheetId="0" hidden="1">#REF!</definedName>
    <definedName name="_RIVc60430469092499597a3f614c681eddd" hidden="1">#REF!</definedName>
    <definedName name="_RIVc65879d8bbf24ba7ab259b08e50732c8" localSheetId="0" hidden="1">#REF!</definedName>
    <definedName name="_RIVc65879d8bbf24ba7ab259b08e50732c8" hidden="1">#REF!</definedName>
    <definedName name="_RIVc6660677430e4f2aa2e9e150742c460c" localSheetId="0" hidden="1">#REF!</definedName>
    <definedName name="_RIVc6660677430e4f2aa2e9e150742c460c" hidden="1">#REF!</definedName>
    <definedName name="_RIVc66ad75431b94c7fb893b04117861281" localSheetId="0" hidden="1">#REF!</definedName>
    <definedName name="_RIVc66ad75431b94c7fb893b04117861281" hidden="1">#REF!</definedName>
    <definedName name="_RIVc670d7c0ce634a7d993d379f5d8e370c" localSheetId="0" hidden="1">#REF!</definedName>
    <definedName name="_RIVc670d7c0ce634a7d993d379f5d8e370c" hidden="1">#REF!</definedName>
    <definedName name="_RIVc6a1d3a64f8d49d69e844ccfef8a5712" localSheetId="0" hidden="1">#REF!</definedName>
    <definedName name="_RIVc6a1d3a64f8d49d69e844ccfef8a5712" hidden="1">#REF!</definedName>
    <definedName name="_RIVc6baa1ccbae24948a7eb17fba7a1675a" localSheetId="0" hidden="1">#REF!</definedName>
    <definedName name="_RIVc6baa1ccbae24948a7eb17fba7a1675a" hidden="1">#REF!</definedName>
    <definedName name="_RIVc6bd027d4b6144de97758ae9d7eedad3" localSheetId="0" hidden="1">#REF!</definedName>
    <definedName name="_RIVc6bd027d4b6144de97758ae9d7eedad3" hidden="1">#REF!</definedName>
    <definedName name="_RIVc70ac3ed3b904582b5efa7f8fa8b04f9" localSheetId="0" hidden="1">#REF!</definedName>
    <definedName name="_RIVc70ac3ed3b904582b5efa7f8fa8b04f9" hidden="1">#REF!</definedName>
    <definedName name="_RIVc74bbcab1672455aa1ed4f7a83d5fe71" localSheetId="0" hidden="1">#REF!</definedName>
    <definedName name="_RIVc74bbcab1672455aa1ed4f7a83d5fe71" hidden="1">#REF!</definedName>
    <definedName name="_RIVc74cee59434d4d67b3ba977d1407334c" localSheetId="0" hidden="1">#REF!</definedName>
    <definedName name="_RIVc74cee59434d4d67b3ba977d1407334c" hidden="1">#REF!</definedName>
    <definedName name="_RIVc76e8438966b4a128824d6a8c77e78c1" localSheetId="0" hidden="1">#REF!</definedName>
    <definedName name="_RIVc76e8438966b4a128824d6a8c77e78c1" hidden="1">#REF!</definedName>
    <definedName name="_RIVc778bf2792984f68aec5d03547d2fe80" localSheetId="0" hidden="1">#REF!</definedName>
    <definedName name="_RIVc778bf2792984f68aec5d03547d2fe80" hidden="1">#REF!</definedName>
    <definedName name="_RIVc785a8b541e842429c35282c7bd2ffb8" localSheetId="0" hidden="1">#REF!</definedName>
    <definedName name="_RIVc785a8b541e842429c35282c7bd2ffb8" hidden="1">#REF!</definedName>
    <definedName name="_RIVc795d0382d9d4d618af2e1666206e116" localSheetId="0" hidden="1">#REF!</definedName>
    <definedName name="_RIVc795d0382d9d4d618af2e1666206e116" hidden="1">#REF!</definedName>
    <definedName name="_RIVc7ac496b81e44636ac3560ad34cc4bc9" localSheetId="0" hidden="1">#REF!</definedName>
    <definedName name="_RIVc7ac496b81e44636ac3560ad34cc4bc9" hidden="1">#REF!</definedName>
    <definedName name="_RIVc7ace0d3b099494b890523b74ff4c318" localSheetId="0" hidden="1">#REF!</definedName>
    <definedName name="_RIVc7ace0d3b099494b890523b74ff4c318" hidden="1">#REF!</definedName>
    <definedName name="_RIVc7ae8e1a444945dc885020b9adfc7661" localSheetId="0" hidden="1">#REF!</definedName>
    <definedName name="_RIVc7ae8e1a444945dc885020b9adfc7661" hidden="1">#REF!</definedName>
    <definedName name="_RIVc7c255b1a53f4504bc069ded9bdc1372" localSheetId="0" hidden="1">#REF!</definedName>
    <definedName name="_RIVc7c255b1a53f4504bc069ded9bdc1372" hidden="1">#REF!</definedName>
    <definedName name="_RIVc7c55ec83d004a4daf0ab0b96b26e313" localSheetId="0" hidden="1">#REF!</definedName>
    <definedName name="_RIVc7c55ec83d004a4daf0ab0b96b26e313" hidden="1">#REF!</definedName>
    <definedName name="_RIVc7d980f2fc604bebb512746a973d8897" localSheetId="0" hidden="1">#REF!</definedName>
    <definedName name="_RIVc7d980f2fc604bebb512746a973d8897" hidden="1">#REF!</definedName>
    <definedName name="_RIVc80a055598d947bda1838bdfb2851058" localSheetId="0" hidden="1">#REF!</definedName>
    <definedName name="_RIVc80a055598d947bda1838bdfb2851058" hidden="1">#REF!</definedName>
    <definedName name="_RIVc8103b6835ac46f28956c3c92dbfccf8" localSheetId="0" hidden="1">#REF!</definedName>
    <definedName name="_RIVc8103b6835ac46f28956c3c92dbfccf8" hidden="1">#REF!</definedName>
    <definedName name="_RIVc83481d12213403590348d50858b2f52" localSheetId="0" hidden="1">#REF!</definedName>
    <definedName name="_RIVc83481d12213403590348d50858b2f52" hidden="1">#REF!</definedName>
    <definedName name="_RIVc849f73d5f614a65be3026af5a48fe13" localSheetId="0" hidden="1">#REF!</definedName>
    <definedName name="_RIVc849f73d5f614a65be3026af5a48fe13" hidden="1">#REF!</definedName>
    <definedName name="_RIVc84c381213ba433796ecfcdd3636ebcc" localSheetId="0" hidden="1">#REF!</definedName>
    <definedName name="_RIVc84c381213ba433796ecfcdd3636ebcc" hidden="1">#REF!</definedName>
    <definedName name="_RIVc872d32997224f1cacb0604b7d38a0a6" localSheetId="0" hidden="1">#REF!</definedName>
    <definedName name="_RIVc872d32997224f1cacb0604b7d38a0a6" hidden="1">#REF!</definedName>
    <definedName name="_RIVc8756ef18a574aaf858a35a74f9fae8f" localSheetId="0" hidden="1">#REF!</definedName>
    <definedName name="_RIVc8756ef18a574aaf858a35a74f9fae8f" hidden="1">#REF!</definedName>
    <definedName name="_RIVc8a03ff2b497429bad981ed7b34bd5b7" localSheetId="0" hidden="1">#REF!</definedName>
    <definedName name="_RIVc8a03ff2b497429bad981ed7b34bd5b7" hidden="1">#REF!</definedName>
    <definedName name="_RIVc8afb90d11364356aba86dfb75e82ffa" localSheetId="0" hidden="1">#REF!</definedName>
    <definedName name="_RIVc8afb90d11364356aba86dfb75e82ffa" hidden="1">#REF!</definedName>
    <definedName name="_RIVc8d90866f43248f39d1621df7f756e98" localSheetId="0" hidden="1">#REF!</definedName>
    <definedName name="_RIVc8d90866f43248f39d1621df7f756e98" hidden="1">#REF!</definedName>
    <definedName name="_RIVc983debf95374c2fb4d4c74bfd64e945" localSheetId="0" hidden="1">#REF!</definedName>
    <definedName name="_RIVc983debf95374c2fb4d4c74bfd64e945" hidden="1">#REF!</definedName>
    <definedName name="_RIVc9a185ce0a6c4a71adef235efe1e0cb1" localSheetId="0" hidden="1">#REF!</definedName>
    <definedName name="_RIVc9a185ce0a6c4a71adef235efe1e0cb1" hidden="1">#REF!</definedName>
    <definedName name="_RIVc9a7bdca177e431fbcfa60480f85da2e" localSheetId="0" hidden="1">#REF!</definedName>
    <definedName name="_RIVc9a7bdca177e431fbcfa60480f85da2e" hidden="1">#REF!</definedName>
    <definedName name="_RIVc9d080dc93ef4e02848b59035969301a" localSheetId="0" hidden="1">#REF!</definedName>
    <definedName name="_RIVc9d080dc93ef4e02848b59035969301a" hidden="1">#REF!</definedName>
    <definedName name="_RIVc9dd1371bae544a1bab5e25ce027a493" localSheetId="0" hidden="1">#REF!</definedName>
    <definedName name="_RIVc9dd1371bae544a1bab5e25ce027a493" hidden="1">#REF!</definedName>
    <definedName name="_RIVc9ee6ddd8b1146468d41692e2b415b97" localSheetId="0" hidden="1">#REF!</definedName>
    <definedName name="_RIVc9ee6ddd8b1146468d41692e2b415b97" hidden="1">#REF!</definedName>
    <definedName name="_RIVca0743b734164429b3475b8f8c2f0313" localSheetId="0" hidden="1">#REF!</definedName>
    <definedName name="_RIVca0743b734164429b3475b8f8c2f0313" hidden="1">#REF!</definedName>
    <definedName name="_RIVca1e0375e6e8466089105b342bd4cc6f" localSheetId="0" hidden="1">#REF!</definedName>
    <definedName name="_RIVca1e0375e6e8466089105b342bd4cc6f" hidden="1">#REF!</definedName>
    <definedName name="_RIVca28aa02cbdf4288824fabb1177accbf" localSheetId="0" hidden="1">#REF!</definedName>
    <definedName name="_RIVca28aa02cbdf4288824fabb1177accbf" hidden="1">#REF!</definedName>
    <definedName name="_RIVca3b5a1d729b46b597b1dc7246f0305b" localSheetId="0" hidden="1">#REF!</definedName>
    <definedName name="_RIVca3b5a1d729b46b597b1dc7246f0305b" hidden="1">#REF!</definedName>
    <definedName name="_RIVca4d8e472ffc454694587ca1e4a02b87" localSheetId="0" hidden="1">#REF!</definedName>
    <definedName name="_RIVca4d8e472ffc454694587ca1e4a02b87" hidden="1">#REF!</definedName>
    <definedName name="_RIVca8bea414a5040b6a131632341446631" localSheetId="0" hidden="1">#REF!</definedName>
    <definedName name="_RIVca8bea414a5040b6a131632341446631" hidden="1">#REF!</definedName>
    <definedName name="_RIVca990878f41e427fb279e5ddb6deeb66" localSheetId="0" hidden="1">#REF!</definedName>
    <definedName name="_RIVca990878f41e427fb279e5ddb6deeb66" hidden="1">#REF!</definedName>
    <definedName name="_RIVcaf7ebc71a374c51a3335285b1f969db" localSheetId="0" hidden="1">#REF!</definedName>
    <definedName name="_RIVcaf7ebc71a374c51a3335285b1f969db" hidden="1">#REF!</definedName>
    <definedName name="_RIVcafbbcbbc4054aa49f2b46353874e1e9" localSheetId="0" hidden="1">#REF!</definedName>
    <definedName name="_RIVcafbbcbbc4054aa49f2b46353874e1e9" hidden="1">#REF!</definedName>
    <definedName name="_RIVcafee3c192984f3cb28bc1d85241ab29" localSheetId="0" hidden="1">#REF!</definedName>
    <definedName name="_RIVcafee3c192984f3cb28bc1d85241ab29" hidden="1">#REF!</definedName>
    <definedName name="_RIVcb0917f16c97484aa897bbd7716773c3" localSheetId="0" hidden="1">#REF!</definedName>
    <definedName name="_RIVcb0917f16c97484aa897bbd7716773c3" hidden="1">#REF!</definedName>
    <definedName name="_RIVcb28ee198dae44c2b764ba806c472f7f" localSheetId="0" hidden="1">#REF!</definedName>
    <definedName name="_RIVcb28ee198dae44c2b764ba806c472f7f" hidden="1">#REF!</definedName>
    <definedName name="_RIVcb4833d75d2a46cba8facbc4628ef6b6" localSheetId="0" hidden="1">#REF!</definedName>
    <definedName name="_RIVcb4833d75d2a46cba8facbc4628ef6b6" hidden="1">#REF!</definedName>
    <definedName name="_RIVcb73f265c0ac49d091a7341ce5c7d7f4" localSheetId="0" hidden="1">#REF!</definedName>
    <definedName name="_RIVcb73f265c0ac49d091a7341ce5c7d7f4" hidden="1">#REF!</definedName>
    <definedName name="_RIVcb7a3d56fc6a4eaab65227f16a9aa55f" localSheetId="0" hidden="1">#REF!</definedName>
    <definedName name="_RIVcb7a3d56fc6a4eaab65227f16a9aa55f" hidden="1">#REF!</definedName>
    <definedName name="_RIVcb7c12bfc9094a2491928a1ebc1c44a6" localSheetId="0" hidden="1">#REF!</definedName>
    <definedName name="_RIVcb7c12bfc9094a2491928a1ebc1c44a6" hidden="1">#REF!</definedName>
    <definedName name="_RIVcb91ab15909c4eb58821392a09baad4b" localSheetId="0" hidden="1">#REF!</definedName>
    <definedName name="_RIVcb91ab15909c4eb58821392a09baad4b" hidden="1">#REF!</definedName>
    <definedName name="_RIVcba2ea05d0ba4ec2b06aaf9ebd91406b" localSheetId="0" hidden="1">#REF!</definedName>
    <definedName name="_RIVcba2ea05d0ba4ec2b06aaf9ebd91406b" hidden="1">#REF!</definedName>
    <definedName name="_RIVcbb07ac8b9474d76b0c1c682392381e9" localSheetId="0" hidden="1">#REF!</definedName>
    <definedName name="_RIVcbb07ac8b9474d76b0c1c682392381e9" hidden="1">#REF!</definedName>
    <definedName name="_RIVcbc7fcc7ab2242e3a17804840fe10399" localSheetId="0" hidden="1">#REF!</definedName>
    <definedName name="_RIVcbc7fcc7ab2242e3a17804840fe10399" hidden="1">#REF!</definedName>
    <definedName name="_RIVcbe407d0702a4bc896481e1ace418017" localSheetId="0" hidden="1">#REF!</definedName>
    <definedName name="_RIVcbe407d0702a4bc896481e1ace418017" hidden="1">#REF!</definedName>
    <definedName name="_RIVcbe72215d38643d99e5cc6846dbaa0c5" localSheetId="0" hidden="1">#REF!</definedName>
    <definedName name="_RIVcbe72215d38643d99e5cc6846dbaa0c5" hidden="1">#REF!</definedName>
    <definedName name="_RIVcc06e02f2fbf48ad9f9195ff5d025f89" localSheetId="0" hidden="1">#REF!</definedName>
    <definedName name="_RIVcc06e02f2fbf48ad9f9195ff5d025f89" hidden="1">#REF!</definedName>
    <definedName name="_RIVcc187fd44ab2453aa58996454d0a156e" localSheetId="0" hidden="1">#REF!</definedName>
    <definedName name="_RIVcc187fd44ab2453aa58996454d0a156e" hidden="1">#REF!</definedName>
    <definedName name="_RIVcc81570f6c4e4d19b323c05ef129f0fc" localSheetId="0" hidden="1">#REF!</definedName>
    <definedName name="_RIVcc81570f6c4e4d19b323c05ef129f0fc" hidden="1">#REF!</definedName>
    <definedName name="_RIVccb28a82a3074bda8a8b302a470445a3" localSheetId="0" hidden="1">#REF!</definedName>
    <definedName name="_RIVccb28a82a3074bda8a8b302a470445a3" hidden="1">#REF!</definedName>
    <definedName name="_RIVccb4b9361e7e4defae6bc492bf2f9513" localSheetId="0" hidden="1">#REF!</definedName>
    <definedName name="_RIVccb4b9361e7e4defae6bc492bf2f9513" hidden="1">#REF!</definedName>
    <definedName name="_RIVccd6813c9d444406aaf98f2c778615ae" localSheetId="0" hidden="1">#REF!</definedName>
    <definedName name="_RIVccd6813c9d444406aaf98f2c778615ae" hidden="1">#REF!</definedName>
    <definedName name="_RIVccec3a1de1a64004850fd36ad6b5b6d1" localSheetId="0" hidden="1">#REF!</definedName>
    <definedName name="_RIVccec3a1de1a64004850fd36ad6b5b6d1" hidden="1">#REF!</definedName>
    <definedName name="_RIVccf93041aeda43e9b63086ca8af782dd" localSheetId="0" hidden="1">#REF!</definedName>
    <definedName name="_RIVccf93041aeda43e9b63086ca8af782dd" hidden="1">#REF!</definedName>
    <definedName name="_RIVcd0d5d43cb734b78b8ebd4f59f2147b7" localSheetId="0" hidden="1">#REF!</definedName>
    <definedName name="_RIVcd0d5d43cb734b78b8ebd4f59f2147b7" hidden="1">#REF!</definedName>
    <definedName name="_RIVcd16e2cddd6543fb811be6a52b9275cb" localSheetId="0" hidden="1">#REF!</definedName>
    <definedName name="_RIVcd16e2cddd6543fb811be6a52b9275cb" hidden="1">#REF!</definedName>
    <definedName name="_RIVcd2d1bba5bd4484f8910d906a23c1fe9" localSheetId="0" hidden="1">#REF!</definedName>
    <definedName name="_RIVcd2d1bba5bd4484f8910d906a23c1fe9" hidden="1">#REF!</definedName>
    <definedName name="_RIVcd46890e6eda4a96ade2d6e51b82a100" localSheetId="0" hidden="1">#REF!</definedName>
    <definedName name="_RIVcd46890e6eda4a96ade2d6e51b82a100" hidden="1">#REF!</definedName>
    <definedName name="_RIVcd7cc23d01614789b023df6cb8ed27cf" localSheetId="0" hidden="1">#REF!</definedName>
    <definedName name="_RIVcd7cc23d01614789b023df6cb8ed27cf" hidden="1">#REF!</definedName>
    <definedName name="_RIVcdbf1392b75443b79064219115b2a3fb" localSheetId="0" hidden="1">#REF!</definedName>
    <definedName name="_RIVcdbf1392b75443b79064219115b2a3fb" hidden="1">#REF!</definedName>
    <definedName name="_RIVcdd6d0027e114d57bc9ff66c856c425d" localSheetId="0" hidden="1">#REF!</definedName>
    <definedName name="_RIVcdd6d0027e114d57bc9ff66c856c425d" hidden="1">#REF!</definedName>
    <definedName name="_RIVce0011e9e51e4f6fa5c02ec8588fecd7" localSheetId="0" hidden="1">#REF!</definedName>
    <definedName name="_RIVce0011e9e51e4f6fa5c02ec8588fecd7" hidden="1">#REF!</definedName>
    <definedName name="_RIVce0ed5f3da344f1196325d7fae84f130" localSheetId="0" hidden="1">#REF!</definedName>
    <definedName name="_RIVce0ed5f3da344f1196325d7fae84f130" hidden="1">#REF!</definedName>
    <definedName name="_RIVce125e4a04454147b487c1f6b0e3a9cf" localSheetId="0" hidden="1">#REF!</definedName>
    <definedName name="_RIVce125e4a04454147b487c1f6b0e3a9cf" hidden="1">#REF!</definedName>
    <definedName name="_RIVce16254e25564608821f78ab91e3117c" localSheetId="0" hidden="1">#REF!</definedName>
    <definedName name="_RIVce16254e25564608821f78ab91e3117c" hidden="1">#REF!</definedName>
    <definedName name="_RIVce1830562c15463ca882e2f19727e498" localSheetId="0" hidden="1">#REF!</definedName>
    <definedName name="_RIVce1830562c15463ca882e2f19727e498" hidden="1">#REF!</definedName>
    <definedName name="_RIVce396763968a446d853ccc9d53896d6e" localSheetId="0" hidden="1">#REF!</definedName>
    <definedName name="_RIVce396763968a446d853ccc9d53896d6e" hidden="1">#REF!</definedName>
    <definedName name="_RIVce408d9679d84c4d8858a68aac8101de" localSheetId="0" hidden="1">#REF!</definedName>
    <definedName name="_RIVce408d9679d84c4d8858a68aac8101de" hidden="1">#REF!</definedName>
    <definedName name="_RIVce42b10f6c0843728ff7ab6883e511a3" localSheetId="0" hidden="1">#REF!</definedName>
    <definedName name="_RIVce42b10f6c0843728ff7ab6883e511a3" hidden="1">#REF!</definedName>
    <definedName name="_RIVce82224995dc43729c1b1c31c0863f23" localSheetId="0" hidden="1">#REF!</definedName>
    <definedName name="_RIVce82224995dc43729c1b1c31c0863f23" hidden="1">#REF!</definedName>
    <definedName name="_RIVce831cc1d3c943f8b9bcf0bd211f45a1" localSheetId="0" hidden="1">#REF!</definedName>
    <definedName name="_RIVce831cc1d3c943f8b9bcf0bd211f45a1" hidden="1">#REF!</definedName>
    <definedName name="_RIVceaef72c94cc4807a2c017c860f8beda" localSheetId="0" hidden="1">#REF!</definedName>
    <definedName name="_RIVceaef72c94cc4807a2c017c860f8beda" hidden="1">#REF!</definedName>
    <definedName name="_RIVcf1b5db842f841df9b4cf1c5d18c5d6f" localSheetId="0" hidden="1">#REF!</definedName>
    <definedName name="_RIVcf1b5db842f841df9b4cf1c5d18c5d6f" hidden="1">#REF!</definedName>
    <definedName name="_RIVcf5567c8503a43b1b03b1347588346d1" localSheetId="0" hidden="1">#REF!</definedName>
    <definedName name="_RIVcf5567c8503a43b1b03b1347588346d1" hidden="1">#REF!</definedName>
    <definedName name="_RIVcf601a26868f4c73aef585f5775a97a5" localSheetId="0" hidden="1">#REF!</definedName>
    <definedName name="_RIVcf601a26868f4c73aef585f5775a97a5" hidden="1">#REF!</definedName>
    <definedName name="_RIVcf7998acc4e44e9c88f070c53c598db1" localSheetId="0" hidden="1">#REF!</definedName>
    <definedName name="_RIVcf7998acc4e44e9c88f070c53c598db1" hidden="1">#REF!</definedName>
    <definedName name="_RIVcfa1344b73084f20ab57843c728c00b1" localSheetId="0" hidden="1">#REF!</definedName>
    <definedName name="_RIVcfa1344b73084f20ab57843c728c00b1" hidden="1">#REF!</definedName>
    <definedName name="_RIVcfa95e072a754c9398eebcf170a1fa1f" localSheetId="0" hidden="1">#REF!</definedName>
    <definedName name="_RIVcfa95e072a754c9398eebcf170a1fa1f" hidden="1">#REF!</definedName>
    <definedName name="_RIVd0496c731eea4c0bb2fbef5ee47a1dab" localSheetId="0" hidden="1">#REF!</definedName>
    <definedName name="_RIVd0496c731eea4c0bb2fbef5ee47a1dab" hidden="1">#REF!</definedName>
    <definedName name="_RIVd05fec32c89340208500422c37c8c151" localSheetId="0" hidden="1">#REF!</definedName>
    <definedName name="_RIVd05fec32c89340208500422c37c8c151" hidden="1">#REF!</definedName>
    <definedName name="_RIVd0606842e2f740c88a58d0e92cc53dc5" localSheetId="0" hidden="1">#REF!</definedName>
    <definedName name="_RIVd0606842e2f740c88a58d0e92cc53dc5" hidden="1">#REF!</definedName>
    <definedName name="_RIVd067878bb7a54fcf9f0fe96c1508b75f" localSheetId="0" hidden="1">#REF!</definedName>
    <definedName name="_RIVd067878bb7a54fcf9f0fe96c1508b75f" hidden="1">#REF!</definedName>
    <definedName name="_RIVd07b303e96184df79ada1c7ae64730d7" localSheetId="0" hidden="1">#REF!</definedName>
    <definedName name="_RIVd07b303e96184df79ada1c7ae64730d7" hidden="1">#REF!</definedName>
    <definedName name="_RIVd08af05277a44bddaa565922f9b1144b" localSheetId="0" hidden="1">#REF!</definedName>
    <definedName name="_RIVd08af05277a44bddaa565922f9b1144b" hidden="1">#REF!</definedName>
    <definedName name="_RIVd09afd58222342548d4b82347a9febfc" localSheetId="0" hidden="1">#REF!</definedName>
    <definedName name="_RIVd09afd58222342548d4b82347a9febfc" hidden="1">#REF!</definedName>
    <definedName name="_RIVd0dd6cc9c3724f96926936d70e21a557" localSheetId="0" hidden="1">#REF!</definedName>
    <definedName name="_RIVd0dd6cc9c3724f96926936d70e21a557" hidden="1">#REF!</definedName>
    <definedName name="_RIVd0f519a0e3c04085a0f2e8fc8e65b609" localSheetId="0" hidden="1">#REF!</definedName>
    <definedName name="_RIVd0f519a0e3c04085a0f2e8fc8e65b609" hidden="1">#REF!</definedName>
    <definedName name="_RIVd1282b97090c452d876e994588ad356e" localSheetId="0" hidden="1">#REF!</definedName>
    <definedName name="_RIVd1282b97090c452d876e994588ad356e" hidden="1">#REF!</definedName>
    <definedName name="_RIVd159ab1be37c4aee9a870b755de5d5cd" localSheetId="0" hidden="1">#REF!</definedName>
    <definedName name="_RIVd159ab1be37c4aee9a870b755de5d5cd" hidden="1">#REF!</definedName>
    <definedName name="_RIVd170de85a5744b7b9931aeb33df28866" localSheetId="0" hidden="1">#REF!</definedName>
    <definedName name="_RIVd170de85a5744b7b9931aeb33df28866" hidden="1">#REF!</definedName>
    <definedName name="_RIVd1fec614e6aa438aa427fea1410a03ff" localSheetId="0" hidden="1">#REF!</definedName>
    <definedName name="_RIVd1fec614e6aa438aa427fea1410a03ff" hidden="1">#REF!</definedName>
    <definedName name="_RIVd204030d9b154afe8d9a3ce1223dfaf6" localSheetId="0" hidden="1">#REF!</definedName>
    <definedName name="_RIVd204030d9b154afe8d9a3ce1223dfaf6" hidden="1">#REF!</definedName>
    <definedName name="_RIVd20a12efc5644dfebb79573a56b23a1f" localSheetId="0" hidden="1">#REF!</definedName>
    <definedName name="_RIVd20a12efc5644dfebb79573a56b23a1f" hidden="1">#REF!</definedName>
    <definedName name="_RIVd23c9ced8e82474bbf11e566ca27a8ad" localSheetId="0" hidden="1">#REF!</definedName>
    <definedName name="_RIVd23c9ced8e82474bbf11e566ca27a8ad" hidden="1">#REF!</definedName>
    <definedName name="_RIVd243806b1f214175967208418256dbad" localSheetId="0" hidden="1">#REF!</definedName>
    <definedName name="_RIVd243806b1f214175967208418256dbad" hidden="1">#REF!</definedName>
    <definedName name="_RIVd25d033f160c4edea7974e31a781a2ce" localSheetId="0" hidden="1">#REF!</definedName>
    <definedName name="_RIVd25d033f160c4edea7974e31a781a2ce" hidden="1">#REF!</definedName>
    <definedName name="_RIVd27377add7e24c20ae063a298f47b845" localSheetId="0" hidden="1">#REF!</definedName>
    <definedName name="_RIVd27377add7e24c20ae063a298f47b845" hidden="1">#REF!</definedName>
    <definedName name="_RIVd2879516d0a74874b5c79d01c99569fc" localSheetId="0" hidden="1">#REF!</definedName>
    <definedName name="_RIVd2879516d0a74874b5c79d01c99569fc" hidden="1">#REF!</definedName>
    <definedName name="_RIVd2ab3b92a10847ca989ba8dc6978125e" localSheetId="0" hidden="1">#REF!</definedName>
    <definedName name="_RIVd2ab3b92a10847ca989ba8dc6978125e" hidden="1">#REF!</definedName>
    <definedName name="_RIVd2b6468334264b89b2b35dbd4f15d053" localSheetId="0" hidden="1">#REF!</definedName>
    <definedName name="_RIVd2b6468334264b89b2b35dbd4f15d053" hidden="1">#REF!</definedName>
    <definedName name="_RIVd2bd1f9ef7da42e88351b2ca44a08b30" localSheetId="0" hidden="1">#REF!</definedName>
    <definedName name="_RIVd2bd1f9ef7da42e88351b2ca44a08b30" hidden="1">#REF!</definedName>
    <definedName name="_RIVd2fdc6407fb54dc0b1a88260dcd70186" localSheetId="0" hidden="1">#REF!</definedName>
    <definedName name="_RIVd2fdc6407fb54dc0b1a88260dcd70186" hidden="1">#REF!</definedName>
    <definedName name="_RIVd32da24113e24d0fadfa3190b27add76" localSheetId="0" hidden="1">#REF!</definedName>
    <definedName name="_RIVd32da24113e24d0fadfa3190b27add76" hidden="1">#REF!</definedName>
    <definedName name="_RIVd32f90548cb2458eb3863f06a00aaad4" localSheetId="0" hidden="1">#REF!</definedName>
    <definedName name="_RIVd32f90548cb2458eb3863f06a00aaad4" hidden="1">#REF!</definedName>
    <definedName name="_RIVd344a2d8247b45a58d1499e3cea47828" localSheetId="0" hidden="1">#REF!</definedName>
    <definedName name="_RIVd344a2d8247b45a58d1499e3cea47828" hidden="1">#REF!</definedName>
    <definedName name="_RIVd34782bc964a40ac83f5e186d68accac" localSheetId="0" hidden="1">#REF!</definedName>
    <definedName name="_RIVd34782bc964a40ac83f5e186d68accac" hidden="1">#REF!</definedName>
    <definedName name="_RIVd3852e0a4986447e976033985b3d7181" localSheetId="0" hidden="1">#REF!</definedName>
    <definedName name="_RIVd3852e0a4986447e976033985b3d7181" hidden="1">#REF!</definedName>
    <definedName name="_RIVd385b4549aa64d33ba5aa839c6f53376" localSheetId="0" hidden="1">#REF!</definedName>
    <definedName name="_RIVd385b4549aa64d33ba5aa839c6f53376" hidden="1">#REF!</definedName>
    <definedName name="_RIVd3ae054c865640ccb0e0304e21612fd5" localSheetId="0" hidden="1">#REF!</definedName>
    <definedName name="_RIVd3ae054c865640ccb0e0304e21612fd5" hidden="1">#REF!</definedName>
    <definedName name="_RIVd3f1592ba21843ecb31b69d4b4d5009a" localSheetId="0" hidden="1">#REF!</definedName>
    <definedName name="_RIVd3f1592ba21843ecb31b69d4b4d5009a" hidden="1">#REF!</definedName>
    <definedName name="_RIVd4228a2eb56f420488848d4905236e13" localSheetId="0" hidden="1">#REF!</definedName>
    <definedName name="_RIVd4228a2eb56f420488848d4905236e13" hidden="1">#REF!</definedName>
    <definedName name="_RIVd42cde2e50754f9195678e95f54e974f" localSheetId="0" hidden="1">#REF!</definedName>
    <definedName name="_RIVd42cde2e50754f9195678e95f54e974f" hidden="1">#REF!</definedName>
    <definedName name="_RIVd430181b501642309bcacd99242ef89f" localSheetId="0" hidden="1">#REF!</definedName>
    <definedName name="_RIVd430181b501642309bcacd99242ef89f" hidden="1">#REF!</definedName>
    <definedName name="_RIVd433eea08eb84a95bc3991946c6864da" localSheetId="0" hidden="1">#REF!</definedName>
    <definedName name="_RIVd433eea08eb84a95bc3991946c6864da" hidden="1">#REF!</definedName>
    <definedName name="_RIVd4810e5ffdd0483792da41de1120a06d" localSheetId="0" hidden="1">#REF!</definedName>
    <definedName name="_RIVd4810e5ffdd0483792da41de1120a06d" hidden="1">#REF!</definedName>
    <definedName name="_RIVd4889faac31e48d981b1a8bba840050e" localSheetId="0" hidden="1">#REF!</definedName>
    <definedName name="_RIVd4889faac31e48d981b1a8bba840050e" hidden="1">#REF!</definedName>
    <definedName name="_RIVd49f98670b4f47bb9e3a8fc51705a9c8" localSheetId="0" hidden="1">#REF!</definedName>
    <definedName name="_RIVd49f98670b4f47bb9e3a8fc51705a9c8" hidden="1">#REF!</definedName>
    <definedName name="_RIVd4a9d94a4673485d94bdf3571a32c89a" localSheetId="0" hidden="1">#REF!</definedName>
    <definedName name="_RIVd4a9d94a4673485d94bdf3571a32c89a" hidden="1">#REF!</definedName>
    <definedName name="_RIVd4d478069eaf48a79f242fab1c0383a2" localSheetId="0" hidden="1">#REF!</definedName>
    <definedName name="_RIVd4d478069eaf48a79f242fab1c0383a2" hidden="1">#REF!</definedName>
    <definedName name="_RIVd4dd6d66cdd6471c8b4dd1556c520224" localSheetId="0" hidden="1">#REF!</definedName>
    <definedName name="_RIVd4dd6d66cdd6471c8b4dd1556c520224" hidden="1">#REF!</definedName>
    <definedName name="_RIVd4e04c7dffba4405943ffc800113ff9f" localSheetId="0" hidden="1">#REF!</definedName>
    <definedName name="_RIVd4e04c7dffba4405943ffc800113ff9f" hidden="1">#REF!</definedName>
    <definedName name="_RIVd5180fc5116e4edaa9fb09a2e013fb43" localSheetId="0" hidden="1">#REF!</definedName>
    <definedName name="_RIVd5180fc5116e4edaa9fb09a2e013fb43" hidden="1">#REF!</definedName>
    <definedName name="_RIVd5457afb248a4214a7d3d6d3ec549bb1" localSheetId="0" hidden="1">#REF!</definedName>
    <definedName name="_RIVd5457afb248a4214a7d3d6d3ec549bb1" hidden="1">#REF!</definedName>
    <definedName name="_RIVd54f7e4f0069448b90fc12167fcb464f" localSheetId="0" hidden="1">#REF!</definedName>
    <definedName name="_RIVd54f7e4f0069448b90fc12167fcb464f" hidden="1">#REF!</definedName>
    <definedName name="_RIVd576bab9c20c41fe853f5f615f958a4a" localSheetId="0" hidden="1">#REF!</definedName>
    <definedName name="_RIVd576bab9c20c41fe853f5f615f958a4a" hidden="1">#REF!</definedName>
    <definedName name="_RIVd58d35825f1d49cab01222514f370a3f" localSheetId="0" hidden="1">#REF!</definedName>
    <definedName name="_RIVd58d35825f1d49cab01222514f370a3f" hidden="1">#REF!</definedName>
    <definedName name="_RIVd59385d4c1f54812ac8212db8b5496d1" localSheetId="0" hidden="1">#REF!</definedName>
    <definedName name="_RIVd59385d4c1f54812ac8212db8b5496d1" hidden="1">#REF!</definedName>
    <definedName name="_RIVd5b23ae539a74c499888969f113f79cb" localSheetId="0" hidden="1">#REF!</definedName>
    <definedName name="_RIVd5b23ae539a74c499888969f113f79cb" hidden="1">#REF!</definedName>
    <definedName name="_RIVd5bb763250ca4713a4ec682376af200a" localSheetId="0" hidden="1">#REF!</definedName>
    <definedName name="_RIVd5bb763250ca4713a4ec682376af200a" hidden="1">#REF!</definedName>
    <definedName name="_RIVd5c86e8094c64a349ffb4f4e8bc89635" localSheetId="0" hidden="1">#REF!</definedName>
    <definedName name="_RIVd5c86e8094c64a349ffb4f4e8bc89635" hidden="1">#REF!</definedName>
    <definedName name="_RIVd5fe4caac51949dca9364b109a16c663" localSheetId="0" hidden="1">#REF!</definedName>
    <definedName name="_RIVd5fe4caac51949dca9364b109a16c663" hidden="1">#REF!</definedName>
    <definedName name="_RIVd61ae5bfce4f4588b5fb2b3540d9cb8d" localSheetId="0" hidden="1">#REF!</definedName>
    <definedName name="_RIVd61ae5bfce4f4588b5fb2b3540d9cb8d" hidden="1">#REF!</definedName>
    <definedName name="_RIVd65b2717985648df872840c3a75299f7" localSheetId="0" hidden="1">#REF!</definedName>
    <definedName name="_RIVd65b2717985648df872840c3a75299f7" hidden="1">#REF!</definedName>
    <definedName name="_RIVd66b9f5e0c934088a02e6133aad82c88" localSheetId="0" hidden="1">#REF!</definedName>
    <definedName name="_RIVd66b9f5e0c934088a02e6133aad82c88" hidden="1">#REF!</definedName>
    <definedName name="_RIVd66ee0f48ac24053a4661224751259b3" localSheetId="0" hidden="1">#REF!</definedName>
    <definedName name="_RIVd66ee0f48ac24053a4661224751259b3" hidden="1">#REF!</definedName>
    <definedName name="_RIVd6751098c3bc438282dad9d9484fb45c" localSheetId="0" hidden="1">#REF!</definedName>
    <definedName name="_RIVd6751098c3bc438282dad9d9484fb45c" hidden="1">#REF!</definedName>
    <definedName name="_RIVd67d66286d8548dcadbedf0249da5feb" localSheetId="0" hidden="1">#REF!</definedName>
    <definedName name="_RIVd67d66286d8548dcadbedf0249da5feb" hidden="1">#REF!</definedName>
    <definedName name="_RIVd684716d5ad245669af2ac409250e22f" localSheetId="0" hidden="1">#REF!</definedName>
    <definedName name="_RIVd684716d5ad245669af2ac409250e22f" hidden="1">#REF!</definedName>
    <definedName name="_RIVd68e78ac6bad49f986a9b737b2d960e1" localSheetId="0" hidden="1">#REF!</definedName>
    <definedName name="_RIVd68e78ac6bad49f986a9b737b2d960e1" hidden="1">#REF!</definedName>
    <definedName name="_RIVd6b839e4978f49df8e42b0125d6e1806" localSheetId="0" hidden="1">#REF!</definedName>
    <definedName name="_RIVd6b839e4978f49df8e42b0125d6e1806" hidden="1">#REF!</definedName>
    <definedName name="_RIVd6cb2695ea6d4f3bb573eb711879c874" localSheetId="0" hidden="1">#REF!</definedName>
    <definedName name="_RIVd6cb2695ea6d4f3bb573eb711879c874" hidden="1">#REF!</definedName>
    <definedName name="_RIVd6e7da8dab424988a4b7e5158327b0bd" localSheetId="0" hidden="1">#REF!</definedName>
    <definedName name="_RIVd6e7da8dab424988a4b7e5158327b0bd" hidden="1">#REF!</definedName>
    <definedName name="_RIVd6f22f3c0de04cf1923e9aecf9ddcf40" localSheetId="0" hidden="1">#REF!</definedName>
    <definedName name="_RIVd6f22f3c0de04cf1923e9aecf9ddcf40" hidden="1">#REF!</definedName>
    <definedName name="_RIVd70c41f3ac04445795c61799b31dcc32" localSheetId="0" hidden="1">#REF!</definedName>
    <definedName name="_RIVd70c41f3ac04445795c61799b31dcc32" hidden="1">#REF!</definedName>
    <definedName name="_RIVd71f374a8a3448c49dc421361cb46321" localSheetId="0" hidden="1">#REF!</definedName>
    <definedName name="_RIVd71f374a8a3448c49dc421361cb46321" hidden="1">#REF!</definedName>
    <definedName name="_RIVd72205d6d76e445e84ffbf89caebf96a" localSheetId="0" hidden="1">#REF!</definedName>
    <definedName name="_RIVd72205d6d76e445e84ffbf89caebf96a" hidden="1">#REF!</definedName>
    <definedName name="_RIVd7327da395a04b29b23c1563f5aff6d3" localSheetId="0" hidden="1">#REF!</definedName>
    <definedName name="_RIVd7327da395a04b29b23c1563f5aff6d3" hidden="1">#REF!</definedName>
    <definedName name="_RIVd74e6159ded94e73a17ce2fc6a1cf2b9" localSheetId="0" hidden="1">#REF!</definedName>
    <definedName name="_RIVd74e6159ded94e73a17ce2fc6a1cf2b9" hidden="1">#REF!</definedName>
    <definedName name="_RIVd75d7d1edf9c4d0f9ac7a0da142ad46d" localSheetId="0" hidden="1">#REF!</definedName>
    <definedName name="_RIVd75d7d1edf9c4d0f9ac7a0da142ad46d" hidden="1">#REF!</definedName>
    <definedName name="_RIVd7660a820b0246a7949b870199709730" localSheetId="0" hidden="1">#REF!</definedName>
    <definedName name="_RIVd7660a820b0246a7949b870199709730" hidden="1">#REF!</definedName>
    <definedName name="_RIVd78566427b2248bc96d1027c25d00365" localSheetId="0" hidden="1">#REF!</definedName>
    <definedName name="_RIVd78566427b2248bc96d1027c25d00365" hidden="1">#REF!</definedName>
    <definedName name="_RIVd78e308315ba4b13b6c532e346232500" localSheetId="0" hidden="1">#REF!</definedName>
    <definedName name="_RIVd78e308315ba4b13b6c532e346232500" hidden="1">#REF!</definedName>
    <definedName name="_RIVd80730ed24c2433984505fc35bb6adf7" localSheetId="0" hidden="1">#REF!</definedName>
    <definedName name="_RIVd80730ed24c2433984505fc35bb6adf7" hidden="1">#REF!</definedName>
    <definedName name="_RIVd8345861859645db9bae574b2fc03267" localSheetId="0" hidden="1">#REF!</definedName>
    <definedName name="_RIVd8345861859645db9bae574b2fc03267" hidden="1">#REF!</definedName>
    <definedName name="_RIVd83a0944e34e430ca57c5a6a870c0a82" localSheetId="0" hidden="1">#REF!</definedName>
    <definedName name="_RIVd83a0944e34e430ca57c5a6a870c0a82" hidden="1">#REF!</definedName>
    <definedName name="_RIVd843ae3e24074bdaba7c1a25106c4a17" localSheetId="0" hidden="1">#REF!</definedName>
    <definedName name="_RIVd843ae3e24074bdaba7c1a25106c4a17" hidden="1">#REF!</definedName>
    <definedName name="_RIVd8484883fca14a9cb4944cdd5013358b" localSheetId="0" hidden="1">#REF!</definedName>
    <definedName name="_RIVd8484883fca14a9cb4944cdd5013358b" hidden="1">#REF!</definedName>
    <definedName name="_RIVd85279cef60f44298ae9febfa3c1957b" localSheetId="0" hidden="1">#REF!</definedName>
    <definedName name="_RIVd85279cef60f44298ae9febfa3c1957b" hidden="1">#REF!</definedName>
    <definedName name="_RIVd8594cb209084404b8e22200d3063aac" localSheetId="0" hidden="1">#REF!</definedName>
    <definedName name="_RIVd8594cb209084404b8e22200d3063aac" hidden="1">#REF!</definedName>
    <definedName name="_RIVd86ccf4435b847f484b6d9961ce0ea77" localSheetId="0" hidden="1">#REF!</definedName>
    <definedName name="_RIVd86ccf4435b847f484b6d9961ce0ea77" hidden="1">#REF!</definedName>
    <definedName name="_RIVd87ec44c22c4450c964bf80c696caa5b" localSheetId="0" hidden="1">#REF!</definedName>
    <definedName name="_RIVd87ec44c22c4450c964bf80c696caa5b" hidden="1">#REF!</definedName>
    <definedName name="_RIVd8eea85f8cb344a69bf8c4b3a8fc18c4" localSheetId="0" hidden="1">#REF!</definedName>
    <definedName name="_RIVd8eea85f8cb344a69bf8c4b3a8fc18c4" hidden="1">#REF!</definedName>
    <definedName name="_RIVd907f3493e5848f994b56be97be353c5" localSheetId="0" hidden="1">#REF!</definedName>
    <definedName name="_RIVd907f3493e5848f994b56be97be353c5" hidden="1">#REF!</definedName>
    <definedName name="_RIVd94423bb311d4cd493f1f8da563c51b9" localSheetId="0" hidden="1">#REF!</definedName>
    <definedName name="_RIVd94423bb311d4cd493f1f8da563c51b9" hidden="1">#REF!</definedName>
    <definedName name="_RIVd94598f27ebc4a0e91ea1d6b5dae0840" localSheetId="0" hidden="1">#REF!</definedName>
    <definedName name="_RIVd94598f27ebc4a0e91ea1d6b5dae0840" hidden="1">#REF!</definedName>
    <definedName name="_RIVd9657c0835da42d1a181a6885468320c" localSheetId="0" hidden="1">#REF!</definedName>
    <definedName name="_RIVd9657c0835da42d1a181a6885468320c" hidden="1">#REF!</definedName>
    <definedName name="_RIVd97d2acd470744c5b5c308607bb3f905" localSheetId="0" hidden="1">#REF!</definedName>
    <definedName name="_RIVd97d2acd470744c5b5c308607bb3f905" hidden="1">#REF!</definedName>
    <definedName name="_RIVd9a47813efa042aba78c0d0361542f48" localSheetId="0" hidden="1">#REF!</definedName>
    <definedName name="_RIVd9a47813efa042aba78c0d0361542f48" hidden="1">#REF!</definedName>
    <definedName name="_RIVd9b4a10b28104d7595e8bfd6ed7cc19d" localSheetId="0" hidden="1">#REF!</definedName>
    <definedName name="_RIVd9b4a10b28104d7595e8bfd6ed7cc19d" hidden="1">#REF!</definedName>
    <definedName name="_RIVd9b6d2e7c1d84a72a784249eaf8e9a7f" localSheetId="0" hidden="1">#REF!</definedName>
    <definedName name="_RIVd9b6d2e7c1d84a72a784249eaf8e9a7f" hidden="1">#REF!</definedName>
    <definedName name="_RIVd9e71ecc604a468d87029662aca790f8" localSheetId="0" hidden="1">#REF!</definedName>
    <definedName name="_RIVd9e71ecc604a468d87029662aca790f8" hidden="1">#REF!</definedName>
    <definedName name="_RIVd9ecb3d273094e4ca020ad19af666257" localSheetId="0" hidden="1">#REF!</definedName>
    <definedName name="_RIVd9ecb3d273094e4ca020ad19af666257" hidden="1">#REF!</definedName>
    <definedName name="_RIVd9ed763ca8494b759aa2efed426da471" localSheetId="0" hidden="1">#REF!</definedName>
    <definedName name="_RIVd9ed763ca8494b759aa2efed426da471" hidden="1">#REF!</definedName>
    <definedName name="_RIVda01d13e516e48e0accb973466890c0f" localSheetId="0" hidden="1">#REF!</definedName>
    <definedName name="_RIVda01d13e516e48e0accb973466890c0f" hidden="1">#REF!</definedName>
    <definedName name="_RIVda1a4a419724407a9e94aa924ea59d0d" localSheetId="0" hidden="1">#REF!</definedName>
    <definedName name="_RIVda1a4a419724407a9e94aa924ea59d0d" hidden="1">#REF!</definedName>
    <definedName name="_RIVda2fdde283fa40b4955b8b317e75cf8f" localSheetId="0" hidden="1">#REF!</definedName>
    <definedName name="_RIVda2fdde283fa40b4955b8b317e75cf8f" hidden="1">#REF!</definedName>
    <definedName name="_RIVda5f4a53b6944550986734bbc90a874f" localSheetId="0" hidden="1">#REF!</definedName>
    <definedName name="_RIVda5f4a53b6944550986734bbc90a874f" hidden="1">#REF!</definedName>
    <definedName name="_RIVda81c54ba72a45cbb814e8f7f2dbf220" localSheetId="0" hidden="1">#REF!</definedName>
    <definedName name="_RIVda81c54ba72a45cbb814e8f7f2dbf220" hidden="1">#REF!</definedName>
    <definedName name="_RIVdab5c288587a485db6f51e08c8b09b7d" localSheetId="0" hidden="1">#REF!</definedName>
    <definedName name="_RIVdab5c288587a485db6f51e08c8b09b7d" hidden="1">#REF!</definedName>
    <definedName name="_RIVdaba1c0d1d8f48a7a12c5e8808bc1ac5" localSheetId="0" hidden="1">#REF!</definedName>
    <definedName name="_RIVdaba1c0d1d8f48a7a12c5e8808bc1ac5" hidden="1">#REF!</definedName>
    <definedName name="_RIVdaca1d111a3e4d249bfc74730a00c13b" localSheetId="0" hidden="1">#REF!</definedName>
    <definedName name="_RIVdaca1d111a3e4d249bfc74730a00c13b" hidden="1">#REF!</definedName>
    <definedName name="_RIVdad892f84b224403a6123cd21f145284" localSheetId="0" hidden="1">#REF!</definedName>
    <definedName name="_RIVdad892f84b224403a6123cd21f145284" hidden="1">#REF!</definedName>
    <definedName name="_RIVdada3462c617462f8eaa605c46387b0d" localSheetId="0" hidden="1">#REF!</definedName>
    <definedName name="_RIVdada3462c617462f8eaa605c46387b0d" hidden="1">#REF!</definedName>
    <definedName name="_RIVdaf71fcfde5e44bc8431c5bfa6a077a0" localSheetId="0" hidden="1">#REF!</definedName>
    <definedName name="_RIVdaf71fcfde5e44bc8431c5bfa6a077a0" hidden="1">#REF!</definedName>
    <definedName name="_RIVdb12fa76bc2f4aaf89f76b1014a0be27" localSheetId="0" hidden="1">#REF!</definedName>
    <definedName name="_RIVdb12fa76bc2f4aaf89f76b1014a0be27" hidden="1">#REF!</definedName>
    <definedName name="_RIVdb6b6bcfd9e9498289c3037e3772d114" localSheetId="0" hidden="1">#REF!</definedName>
    <definedName name="_RIVdb6b6bcfd9e9498289c3037e3772d114" hidden="1">#REF!</definedName>
    <definedName name="_RIVdb8657ae3e714cacae582f25ab0a74a0" localSheetId="0" hidden="1">#REF!</definedName>
    <definedName name="_RIVdb8657ae3e714cacae582f25ab0a74a0" hidden="1">#REF!</definedName>
    <definedName name="_RIVdb8fa00c720541d3b8c0d6973c8c06dd" localSheetId="0" hidden="1">#REF!</definedName>
    <definedName name="_RIVdb8fa00c720541d3b8c0d6973c8c06dd" hidden="1">#REF!</definedName>
    <definedName name="_RIVdbd74195b9904a078395e46c1d7d2f3e" localSheetId="0" hidden="1">#REF!</definedName>
    <definedName name="_RIVdbd74195b9904a078395e46c1d7d2f3e" hidden="1">#REF!</definedName>
    <definedName name="_RIVdbfde89a71ef42318a69b5425cd04123" localSheetId="0" hidden="1">#REF!</definedName>
    <definedName name="_RIVdbfde89a71ef42318a69b5425cd04123" hidden="1">#REF!</definedName>
    <definedName name="_RIVdca1ac0f5961416fa807a712e33f46ee" localSheetId="0" hidden="1">#REF!</definedName>
    <definedName name="_RIVdca1ac0f5961416fa807a712e33f46ee" hidden="1">#REF!</definedName>
    <definedName name="_RIVdcb2b69baea64a1594cc83ae66ea23a8" localSheetId="0" hidden="1">#REF!</definedName>
    <definedName name="_RIVdcb2b69baea64a1594cc83ae66ea23a8" hidden="1">#REF!</definedName>
    <definedName name="_RIVdcbeca05da45458bbb803211916d635b" localSheetId="0" hidden="1">#REF!</definedName>
    <definedName name="_RIVdcbeca05da45458bbb803211916d635b" hidden="1">#REF!</definedName>
    <definedName name="_RIVdd054fe2ccc14b05b2aef1545680c363" localSheetId="0" hidden="1">#REF!</definedName>
    <definedName name="_RIVdd054fe2ccc14b05b2aef1545680c363" hidden="1">#REF!</definedName>
    <definedName name="_RIVdd189cc8019d4046a2670362db55dcbd" localSheetId="0" hidden="1">#REF!</definedName>
    <definedName name="_RIVdd189cc8019d4046a2670362db55dcbd" hidden="1">#REF!</definedName>
    <definedName name="_RIVdd1a6957ca6b4f5ab75fad1939496d34" localSheetId="0" hidden="1">#REF!</definedName>
    <definedName name="_RIVdd1a6957ca6b4f5ab75fad1939496d34" hidden="1">#REF!</definedName>
    <definedName name="_RIVdd20ab6966fc4f5aa591191c6d76055f" localSheetId="0" hidden="1">#REF!</definedName>
    <definedName name="_RIVdd20ab6966fc4f5aa591191c6d76055f" hidden="1">#REF!</definedName>
    <definedName name="_RIVdd62f45368f24a80853241b7388cba5d" localSheetId="0" hidden="1">#REF!</definedName>
    <definedName name="_RIVdd62f45368f24a80853241b7388cba5d" hidden="1">#REF!</definedName>
    <definedName name="_RIVdd78bef8134d40a1b56ef1f857fe35e9" localSheetId="0" hidden="1">#REF!</definedName>
    <definedName name="_RIVdd78bef8134d40a1b56ef1f857fe35e9" hidden="1">#REF!</definedName>
    <definedName name="_RIVdd92b8fadc3e440abbff9a80cfd2fcd1" localSheetId="0" hidden="1">#REF!</definedName>
    <definedName name="_RIVdd92b8fadc3e440abbff9a80cfd2fcd1" hidden="1">#REF!</definedName>
    <definedName name="_RIVdd9d8f76c1f04cef807d9ba3adbad8ec" localSheetId="0" hidden="1">#REF!</definedName>
    <definedName name="_RIVdd9d8f76c1f04cef807d9ba3adbad8ec" hidden="1">#REF!</definedName>
    <definedName name="_RIVddc22d74e185452d9c7ae924d0996c8e" localSheetId="0" hidden="1">#REF!</definedName>
    <definedName name="_RIVddc22d74e185452d9c7ae924d0996c8e" hidden="1">#REF!</definedName>
    <definedName name="_RIVddc5efae8e5b4097af3c9bbb6a43c310" localSheetId="0" hidden="1">#REF!</definedName>
    <definedName name="_RIVddc5efae8e5b4097af3c9bbb6a43c310" hidden="1">#REF!</definedName>
    <definedName name="_RIVddf4a20a2789498199600e58dd97b8d3" localSheetId="0" hidden="1">#REF!</definedName>
    <definedName name="_RIVddf4a20a2789498199600e58dd97b8d3" hidden="1">#REF!</definedName>
    <definedName name="_RIVde029dfe7af847fe9b20244cfb511699" localSheetId="0" hidden="1">#REF!</definedName>
    <definedName name="_RIVde029dfe7af847fe9b20244cfb511699" hidden="1">#REF!</definedName>
    <definedName name="_RIVde101d713deb4de9bdc1a9c107836638" localSheetId="0" hidden="1">#REF!</definedName>
    <definedName name="_RIVde101d713deb4de9bdc1a9c107836638" hidden="1">#REF!</definedName>
    <definedName name="_RIVde24420eebdf4c409501e1f2d0807468" localSheetId="0" hidden="1">#REF!</definedName>
    <definedName name="_RIVde24420eebdf4c409501e1f2d0807468" hidden="1">#REF!</definedName>
    <definedName name="_RIVde51b9ffa8504b4ba580df8a74b54c48" localSheetId="0" hidden="1">#REF!</definedName>
    <definedName name="_RIVde51b9ffa8504b4ba580df8a74b54c48" hidden="1">#REF!</definedName>
    <definedName name="_RIVde5c149b63c846b8a1fb6568fa010079" localSheetId="0" hidden="1">#REF!</definedName>
    <definedName name="_RIVde5c149b63c846b8a1fb6568fa010079" hidden="1">#REF!</definedName>
    <definedName name="_RIVde720548e77e4688a9420da76cdff5c0" localSheetId="0" hidden="1">#REF!</definedName>
    <definedName name="_RIVde720548e77e4688a9420da76cdff5c0" hidden="1">#REF!</definedName>
    <definedName name="_RIVde878e36cfed448588825878a791b5b3" localSheetId="0" hidden="1">#REF!</definedName>
    <definedName name="_RIVde878e36cfed448588825878a791b5b3" hidden="1">#REF!</definedName>
    <definedName name="_RIVdf134d44e2b44370a35bb6aa19465814" localSheetId="0" hidden="1">#REF!</definedName>
    <definedName name="_RIVdf134d44e2b44370a35bb6aa19465814" hidden="1">#REF!</definedName>
    <definedName name="_RIVdf2fc1e6eeca4a25b7c8ac95ae267c82" localSheetId="0" hidden="1">#REF!</definedName>
    <definedName name="_RIVdf2fc1e6eeca4a25b7c8ac95ae267c82" hidden="1">#REF!</definedName>
    <definedName name="_RIVdf4da5413d51499fb54446aecd00715b" localSheetId="0" hidden="1">#REF!</definedName>
    <definedName name="_RIVdf4da5413d51499fb54446aecd00715b" hidden="1">#REF!</definedName>
    <definedName name="_RIVdf59fc3185134345879fda2cddfb1148" localSheetId="0" hidden="1">#REF!</definedName>
    <definedName name="_RIVdf59fc3185134345879fda2cddfb1148" hidden="1">#REF!</definedName>
    <definedName name="_RIVdf664c953eb44011ad50882c13aa351e" localSheetId="0" hidden="1">#REF!</definedName>
    <definedName name="_RIVdf664c953eb44011ad50882c13aa351e" hidden="1">#REF!</definedName>
    <definedName name="_RIVdf7bdd36d7a94fcf9218ae847c219021" localSheetId="0" hidden="1">#REF!</definedName>
    <definedName name="_RIVdf7bdd36d7a94fcf9218ae847c219021" hidden="1">#REF!</definedName>
    <definedName name="_RIVdf94938a41ee460c8de2ddbf0a727b16" localSheetId="0" hidden="1">#REF!</definedName>
    <definedName name="_RIVdf94938a41ee460c8de2ddbf0a727b16" hidden="1">#REF!</definedName>
    <definedName name="_RIVdf9f9c1c7ad7486995c77067cf5cd3f3" localSheetId="0" hidden="1">#REF!</definedName>
    <definedName name="_RIVdf9f9c1c7ad7486995c77067cf5cd3f3" hidden="1">#REF!</definedName>
    <definedName name="_RIVdfb2920af5fe4e5d9d162a1a9f9dea1f" localSheetId="0" hidden="1">#REF!</definedName>
    <definedName name="_RIVdfb2920af5fe4e5d9d162a1a9f9dea1f" hidden="1">#REF!</definedName>
    <definedName name="_RIVdfc56f6df03c4b7ab410ed981bf7b7bd" localSheetId="0" hidden="1">#REF!</definedName>
    <definedName name="_RIVdfc56f6df03c4b7ab410ed981bf7b7bd" hidden="1">#REF!</definedName>
    <definedName name="_RIVdfcc9df3d6194087b2daa975bc0c1ab5" localSheetId="0" hidden="1">#REF!</definedName>
    <definedName name="_RIVdfcc9df3d6194087b2daa975bc0c1ab5" hidden="1">#REF!</definedName>
    <definedName name="_RIVdfcff4eeb99c421ea14dab33efaf26d0" localSheetId="0" hidden="1">#REF!</definedName>
    <definedName name="_RIVdfcff4eeb99c421ea14dab33efaf26d0" hidden="1">#REF!</definedName>
    <definedName name="_RIVdfda8ec3847e4897a47423bdbdadc84f" localSheetId="0" hidden="1">#REF!</definedName>
    <definedName name="_RIVdfda8ec3847e4897a47423bdbdadc84f" hidden="1">#REF!</definedName>
    <definedName name="_RIVe00bc0d03afd4220b5c24459d084f26c" localSheetId="0" hidden="1">#REF!</definedName>
    <definedName name="_RIVe00bc0d03afd4220b5c24459d084f26c" hidden="1">#REF!</definedName>
    <definedName name="_RIVe03c3874b4624150824764ebeb48a36b" localSheetId="0" hidden="1">#REF!</definedName>
    <definedName name="_RIVe03c3874b4624150824764ebeb48a36b" hidden="1">#REF!</definedName>
    <definedName name="_RIVe0d0417860d146e38612c0acf21aec0a" localSheetId="0" hidden="1">#REF!</definedName>
    <definedName name="_RIVe0d0417860d146e38612c0acf21aec0a" hidden="1">#REF!</definedName>
    <definedName name="_RIVe0d4344be38f43fa9cf36d26f767b86b" localSheetId="0" hidden="1">#REF!</definedName>
    <definedName name="_RIVe0d4344be38f43fa9cf36d26f767b86b" hidden="1">#REF!</definedName>
    <definedName name="_RIVe0f1b75c2c6e43e3a4dc82537ae433b6" localSheetId="0" hidden="1">#REF!</definedName>
    <definedName name="_RIVe0f1b75c2c6e43e3a4dc82537ae433b6" hidden="1">#REF!</definedName>
    <definedName name="_RIVe0f84ab34bbc4e8f92bd05be5ce851e2" localSheetId="0" hidden="1">#REF!</definedName>
    <definedName name="_RIVe0f84ab34bbc4e8f92bd05be5ce851e2" hidden="1">#REF!</definedName>
    <definedName name="_RIVe107383a79fa48c2952cd142aad743a6" localSheetId="0" hidden="1">#REF!</definedName>
    <definedName name="_RIVe107383a79fa48c2952cd142aad743a6" hidden="1">#REF!</definedName>
    <definedName name="_RIVe136bb9a861b47a48be8ee7affbde342" localSheetId="0" hidden="1">#REF!</definedName>
    <definedName name="_RIVe136bb9a861b47a48be8ee7affbde342" hidden="1">#REF!</definedName>
    <definedName name="_RIVe1510b1d1f4a4e10a2b07a7056a407f5" localSheetId="0" hidden="1">#REF!</definedName>
    <definedName name="_RIVe1510b1d1f4a4e10a2b07a7056a407f5" hidden="1">#REF!</definedName>
    <definedName name="_RIVe16182b7c15648be94ed6a91a5a6ae1d" localSheetId="0" hidden="1">#REF!</definedName>
    <definedName name="_RIVe16182b7c15648be94ed6a91a5a6ae1d" hidden="1">#REF!</definedName>
    <definedName name="_RIVe16475902529427f8bcffca6978766b3" localSheetId="0" hidden="1">#REF!</definedName>
    <definedName name="_RIVe16475902529427f8bcffca6978766b3" hidden="1">#REF!</definedName>
    <definedName name="_RIVe1972da8bf2945fe92147198fdeb287c" localSheetId="0" hidden="1">#REF!</definedName>
    <definedName name="_RIVe1972da8bf2945fe92147198fdeb287c" hidden="1">#REF!</definedName>
    <definedName name="_RIVe1d24db2822746d9938d0fae9c0cd2a5" localSheetId="0" hidden="1">#REF!</definedName>
    <definedName name="_RIVe1d24db2822746d9938d0fae9c0cd2a5" hidden="1">#REF!</definedName>
    <definedName name="_RIVe1e3e13d21c741faac79c3796208d1b3" localSheetId="0" hidden="1">#REF!</definedName>
    <definedName name="_RIVe1e3e13d21c741faac79c3796208d1b3" hidden="1">#REF!</definedName>
    <definedName name="_RIVe1ed59d6b6c2425e9242c925ab77a42d" localSheetId="0" hidden="1">#REF!</definedName>
    <definedName name="_RIVe1ed59d6b6c2425e9242c925ab77a42d" hidden="1">#REF!</definedName>
    <definedName name="_RIVe1f33f3a76ed4ef78eaa5a9b220a8010" localSheetId="0" hidden="1">#REF!</definedName>
    <definedName name="_RIVe1f33f3a76ed4ef78eaa5a9b220a8010" hidden="1">#REF!</definedName>
    <definedName name="_RIVe1fff1e6a3b2477da52884b676f1bbc1" localSheetId="0" hidden="1">#REF!</definedName>
    <definedName name="_RIVe1fff1e6a3b2477da52884b676f1bbc1" hidden="1">#REF!</definedName>
    <definedName name="_RIVe20986794a764e7ab91a987c5c671fb1" localSheetId="0" hidden="1">#REF!</definedName>
    <definedName name="_RIVe20986794a764e7ab91a987c5c671fb1" hidden="1">#REF!</definedName>
    <definedName name="_RIVe218a4a0d1a443669162ad01745a2270" localSheetId="0" hidden="1">#REF!</definedName>
    <definedName name="_RIVe218a4a0d1a443669162ad01745a2270" hidden="1">#REF!</definedName>
    <definedName name="_RIVe22bb41ce54d4e4da695c539fef5d10f" localSheetId="0" hidden="1">#REF!</definedName>
    <definedName name="_RIVe22bb41ce54d4e4da695c539fef5d10f" hidden="1">#REF!</definedName>
    <definedName name="_RIVe236ff3d62774399b0ce3b774cc4ea37" localSheetId="0" hidden="1">#REF!</definedName>
    <definedName name="_RIVe236ff3d62774399b0ce3b774cc4ea37" hidden="1">#REF!</definedName>
    <definedName name="_RIVe25596c928b84002827cf5eba8ea2d37" localSheetId="0" hidden="1">#REF!</definedName>
    <definedName name="_RIVe25596c928b84002827cf5eba8ea2d37" hidden="1">#REF!</definedName>
    <definedName name="_RIVe25d454ceedf438bbcf7662f93d56ca4" localSheetId="0" hidden="1">#REF!</definedName>
    <definedName name="_RIVe25d454ceedf438bbcf7662f93d56ca4" hidden="1">#REF!</definedName>
    <definedName name="_RIVe25d52e2ba5d470693d4c839288c0e78" localSheetId="0" hidden="1">#REF!</definedName>
    <definedName name="_RIVe25d52e2ba5d470693d4c839288c0e78" hidden="1">#REF!</definedName>
    <definedName name="_RIVe2822d4355ee41578a145c9474739fee" localSheetId="0" hidden="1">#REF!</definedName>
    <definedName name="_RIVe2822d4355ee41578a145c9474739fee" hidden="1">#REF!</definedName>
    <definedName name="_RIVe2a3161e48b8424a9d291b01e40cc395" localSheetId="0" hidden="1">#REF!</definedName>
    <definedName name="_RIVe2a3161e48b8424a9d291b01e40cc395" hidden="1">#REF!</definedName>
    <definedName name="_RIVe2b215eb402e40618770b284ef981cb1" localSheetId="0" hidden="1">#REF!</definedName>
    <definedName name="_RIVe2b215eb402e40618770b284ef981cb1" hidden="1">#REF!</definedName>
    <definedName name="_RIVe2b7463890054ead852d7a289fa9dbf4" localSheetId="0" hidden="1">#REF!</definedName>
    <definedName name="_RIVe2b7463890054ead852d7a289fa9dbf4" hidden="1">#REF!</definedName>
    <definedName name="_RIVe2c498d4e72742a9897ad88547c3c99d" localSheetId="0" hidden="1">#REF!</definedName>
    <definedName name="_RIVe2c498d4e72742a9897ad88547c3c99d" hidden="1">#REF!</definedName>
    <definedName name="_RIVe2d44f9af0ad4a25967074b0b9d77973" localSheetId="0" hidden="1">#REF!</definedName>
    <definedName name="_RIVe2d44f9af0ad4a25967074b0b9d77973" hidden="1">#REF!</definedName>
    <definedName name="_RIVe2f9e14cbfbb4603b553711c5d268f85" localSheetId="0" hidden="1">#REF!</definedName>
    <definedName name="_RIVe2f9e14cbfbb4603b553711c5d268f85" hidden="1">#REF!</definedName>
    <definedName name="_RIVe3167e5e15db48bd88384d767caf827c" localSheetId="0" hidden="1">#REF!</definedName>
    <definedName name="_RIVe3167e5e15db48bd88384d767caf827c" hidden="1">#REF!</definedName>
    <definedName name="_RIVe3191529137c4084917c35c944891917" localSheetId="0" hidden="1">#REF!</definedName>
    <definedName name="_RIVe3191529137c4084917c35c944891917" hidden="1">#REF!</definedName>
    <definedName name="_RIVe326b35e2bcc4439aa4823f109546947" localSheetId="0" hidden="1">#REF!</definedName>
    <definedName name="_RIVe326b35e2bcc4439aa4823f109546947" hidden="1">#REF!</definedName>
    <definedName name="_RIVe34395d4872d4934b7f6ef90a7f5d26d" localSheetId="0" hidden="1">#REF!</definedName>
    <definedName name="_RIVe34395d4872d4934b7f6ef90a7f5d26d" hidden="1">#REF!</definedName>
    <definedName name="_RIVe344c38e4e6346f29e05af3da8e76d4c" localSheetId="0" hidden="1">#REF!</definedName>
    <definedName name="_RIVe344c38e4e6346f29e05af3da8e76d4c" hidden="1">#REF!</definedName>
    <definedName name="_RIVe3702c79dc104d7ea7cce61cc98075a4" localSheetId="0" hidden="1">#REF!</definedName>
    <definedName name="_RIVe3702c79dc104d7ea7cce61cc98075a4" hidden="1">#REF!</definedName>
    <definedName name="_RIVe391ff1e59d24e9fbbdc49f2fcca9da6" localSheetId="0" hidden="1">#REF!</definedName>
    <definedName name="_RIVe391ff1e59d24e9fbbdc49f2fcca9da6" hidden="1">#REF!</definedName>
    <definedName name="_RIVe39a0fe7f18b43a7b30bcf2f96667692" localSheetId="0" hidden="1">#REF!</definedName>
    <definedName name="_RIVe39a0fe7f18b43a7b30bcf2f96667692" hidden="1">#REF!</definedName>
    <definedName name="_RIVe3b209859bf34fdeb09eca5938e879e0" localSheetId="0" hidden="1">#REF!</definedName>
    <definedName name="_RIVe3b209859bf34fdeb09eca5938e879e0" hidden="1">#REF!</definedName>
    <definedName name="_RIVe42183846b624595a65faeb9ada16787" localSheetId="0" hidden="1">#REF!</definedName>
    <definedName name="_RIVe42183846b624595a65faeb9ada16787" hidden="1">#REF!</definedName>
    <definedName name="_RIVe42b9c9f32684af0897682dbe014fe53" localSheetId="0" hidden="1">#REF!</definedName>
    <definedName name="_RIVe42b9c9f32684af0897682dbe014fe53" hidden="1">#REF!</definedName>
    <definedName name="_RIVe446397a8ed64f3d9de1193e37da7843" localSheetId="0" hidden="1">#REF!</definedName>
    <definedName name="_RIVe446397a8ed64f3d9de1193e37da7843" hidden="1">#REF!</definedName>
    <definedName name="_RIVe44f77a672084f09a4b2da54a789ef19" localSheetId="0" hidden="1">#REF!</definedName>
    <definedName name="_RIVe44f77a672084f09a4b2da54a789ef19" hidden="1">#REF!</definedName>
    <definedName name="_RIVe45bff6b12a0416486f9b1d5adf81ae8" localSheetId="0" hidden="1">#REF!</definedName>
    <definedName name="_RIVe45bff6b12a0416486f9b1d5adf81ae8" hidden="1">#REF!</definedName>
    <definedName name="_RIVe45ee1243fa049699ec7853edd51ddcc" localSheetId="0" hidden="1">#REF!</definedName>
    <definedName name="_RIVe45ee1243fa049699ec7853edd51ddcc" hidden="1">#REF!</definedName>
    <definedName name="_RIVe4797d659b764974a82520ed681004ab" localSheetId="0" hidden="1">#REF!</definedName>
    <definedName name="_RIVe4797d659b764974a82520ed681004ab" hidden="1">#REF!</definedName>
    <definedName name="_RIVe4d409d4099c4d9ab88d5da93c535aaa" localSheetId="0" hidden="1">#REF!</definedName>
    <definedName name="_RIVe4d409d4099c4d9ab88d5da93c535aaa" hidden="1">#REF!</definedName>
    <definedName name="_RIVe4db1d0b2059449abd15e81a8a901718" localSheetId="0" hidden="1">#REF!</definedName>
    <definedName name="_RIVe4db1d0b2059449abd15e81a8a901718" hidden="1">#REF!</definedName>
    <definedName name="_RIVe4ea341c43bd4cc9805f6e5fd0b3ff86" localSheetId="0" hidden="1">#REF!</definedName>
    <definedName name="_RIVe4ea341c43bd4cc9805f6e5fd0b3ff86" hidden="1">#REF!</definedName>
    <definedName name="_RIVe5058fe2a1a24a7d899a889a78a8c524" localSheetId="0" hidden="1">#REF!</definedName>
    <definedName name="_RIVe5058fe2a1a24a7d899a889a78a8c524" hidden="1">#REF!</definedName>
    <definedName name="_RIVe55b43c0509c4966b79f1a899841ccfb" localSheetId="0" hidden="1">#REF!</definedName>
    <definedName name="_RIVe55b43c0509c4966b79f1a899841ccfb" hidden="1">#REF!</definedName>
    <definedName name="_RIVe55edc2a388046b0ac810c34a47b5f3b" localSheetId="0" hidden="1">#REF!</definedName>
    <definedName name="_RIVe55edc2a388046b0ac810c34a47b5f3b" hidden="1">#REF!</definedName>
    <definedName name="_RIVe560bbee492844b8ae59dd7c7491f8b1" localSheetId="0" hidden="1">#REF!</definedName>
    <definedName name="_RIVe560bbee492844b8ae59dd7c7491f8b1" hidden="1">#REF!</definedName>
    <definedName name="_RIVe57316733df945d3a600a69dbb8f0001" localSheetId="0" hidden="1">#REF!</definedName>
    <definedName name="_RIVe57316733df945d3a600a69dbb8f0001" hidden="1">#REF!</definedName>
    <definedName name="_RIVe584fa0198b044eda3f50d5ed06e8160" localSheetId="0" hidden="1">#REF!</definedName>
    <definedName name="_RIVe584fa0198b044eda3f50d5ed06e8160" hidden="1">#REF!</definedName>
    <definedName name="_RIVe58e95086b884409b5fb760305bd5b60" localSheetId="0" hidden="1">#REF!</definedName>
    <definedName name="_RIVe58e95086b884409b5fb760305bd5b60" hidden="1">#REF!</definedName>
    <definedName name="_RIVe5b627ad43914c3d9b48a711e70cf584" localSheetId="0" hidden="1">#REF!</definedName>
    <definedName name="_RIVe5b627ad43914c3d9b48a711e70cf584" hidden="1">#REF!</definedName>
    <definedName name="_RIVe5cf4e2f70fe4dd3bd5f6b0f8a10ecc9" localSheetId="0" hidden="1">#REF!</definedName>
    <definedName name="_RIVe5cf4e2f70fe4dd3bd5f6b0f8a10ecc9" hidden="1">#REF!</definedName>
    <definedName name="_RIVe5e3dab0559e45b0995a9b0fedcedc81" localSheetId="0" hidden="1">#REF!</definedName>
    <definedName name="_RIVe5e3dab0559e45b0995a9b0fedcedc81" hidden="1">#REF!</definedName>
    <definedName name="_RIVe5f986ad565e4e2789c54e57a1c21218" localSheetId="0" hidden="1">#REF!</definedName>
    <definedName name="_RIVe5f986ad565e4e2789c54e57a1c21218" hidden="1">#REF!</definedName>
    <definedName name="_RIVe609450ed343484f84d50cb9a964203a" localSheetId="0" hidden="1">#REF!</definedName>
    <definedName name="_RIVe609450ed343484f84d50cb9a964203a" hidden="1">#REF!</definedName>
    <definedName name="_RIVe60b2ddc281247e5a5394c8dd9e285d7" localSheetId="0" hidden="1">#REF!</definedName>
    <definedName name="_RIVe60b2ddc281247e5a5394c8dd9e285d7" hidden="1">#REF!</definedName>
    <definedName name="_RIVe60d216a37124736b89b973d19920f69" localSheetId="0" hidden="1">#REF!</definedName>
    <definedName name="_RIVe60d216a37124736b89b973d19920f69" hidden="1">#REF!</definedName>
    <definedName name="_RIVe61253bdcd8f43119773b2f3b9f6ca8b" localSheetId="0" hidden="1">#REF!</definedName>
    <definedName name="_RIVe61253bdcd8f43119773b2f3b9f6ca8b" hidden="1">#REF!</definedName>
    <definedName name="_RIVe613d22867e4473a9ad620bda3e354dc" localSheetId="0" hidden="1">#REF!</definedName>
    <definedName name="_RIVe613d22867e4473a9ad620bda3e354dc" hidden="1">#REF!</definedName>
    <definedName name="_RIVe6191403e7fa41e39f4ffa7f4372e2af" localSheetId="0" hidden="1">#REF!</definedName>
    <definedName name="_RIVe6191403e7fa41e39f4ffa7f4372e2af" hidden="1">#REF!</definedName>
    <definedName name="_RIVe642af82a1014323ad643e947d62dc66" localSheetId="0" hidden="1">#REF!</definedName>
    <definedName name="_RIVe642af82a1014323ad643e947d62dc66" hidden="1">#REF!</definedName>
    <definedName name="_RIVe66931c3c6b84c50961df1a90df51c43" localSheetId="0" hidden="1">#REF!</definedName>
    <definedName name="_RIVe66931c3c6b84c50961df1a90df51c43" hidden="1">#REF!</definedName>
    <definedName name="_RIVe6813a860a6449669b28c9534e3709ca" localSheetId="0" hidden="1">#REF!</definedName>
    <definedName name="_RIVe6813a860a6449669b28c9534e3709ca" hidden="1">#REF!</definedName>
    <definedName name="_RIVe69192210c3a4e47a136a86903bb2e5c" localSheetId="0" hidden="1">#REF!</definedName>
    <definedName name="_RIVe69192210c3a4e47a136a86903bb2e5c" hidden="1">#REF!</definedName>
    <definedName name="_RIVe69668cbcefb4547bd286fa32d39c247" localSheetId="0" hidden="1">#REF!</definedName>
    <definedName name="_RIVe69668cbcefb4547bd286fa32d39c247" hidden="1">#REF!</definedName>
    <definedName name="_RIVe6986c216f064cd79b7084eff545728e" localSheetId="0" hidden="1">#REF!</definedName>
    <definedName name="_RIVe6986c216f064cd79b7084eff545728e" hidden="1">#REF!</definedName>
    <definedName name="_RIVe6b34217172b402e812751f72b72ac3b" localSheetId="0" hidden="1">#REF!</definedName>
    <definedName name="_RIVe6b34217172b402e812751f72b72ac3b" hidden="1">#REF!</definedName>
    <definedName name="_RIVe6baddaae4cb4e3d8e53fd584170d500" localSheetId="0" hidden="1">#REF!</definedName>
    <definedName name="_RIVe6baddaae4cb4e3d8e53fd584170d500" hidden="1">#REF!</definedName>
    <definedName name="_RIVe6e6e6d9e0ef448d9f6a40dffc87b899" localSheetId="0" hidden="1">#REF!</definedName>
    <definedName name="_RIVe6e6e6d9e0ef448d9f6a40dffc87b899" hidden="1">#REF!</definedName>
    <definedName name="_RIVe727b45f366e48c18486013a54d14590" localSheetId="0" hidden="1">#REF!</definedName>
    <definedName name="_RIVe727b45f366e48c18486013a54d14590" hidden="1">#REF!</definedName>
    <definedName name="_RIVe73f4358d1124c4cab1a85ac06164cf5" localSheetId="0" hidden="1">#REF!</definedName>
    <definedName name="_RIVe73f4358d1124c4cab1a85ac06164cf5" hidden="1">#REF!</definedName>
    <definedName name="_RIVe740e8af60b942b68e3e3294e73c3fd5" localSheetId="0" hidden="1">#REF!</definedName>
    <definedName name="_RIVe740e8af60b942b68e3e3294e73c3fd5" hidden="1">#REF!</definedName>
    <definedName name="_RIVe75586f21e3c4fe2bb2ee850dcc85dbc" localSheetId="0" hidden="1">#REF!</definedName>
    <definedName name="_RIVe75586f21e3c4fe2bb2ee850dcc85dbc" hidden="1">#REF!</definedName>
    <definedName name="_RIVe7ad1ca3b6d9462888dc22cca564354e" localSheetId="0" hidden="1">#REF!</definedName>
    <definedName name="_RIVe7ad1ca3b6d9462888dc22cca564354e" hidden="1">#REF!</definedName>
    <definedName name="_RIVe7d816a9f39d4285bc343774704cc57e" localSheetId="0" hidden="1">#REF!</definedName>
    <definedName name="_RIVe7d816a9f39d4285bc343774704cc57e" hidden="1">#REF!</definedName>
    <definedName name="_RIVe85daf33f6c448ec9c7f4708df0aaa3e" localSheetId="0" hidden="1">#REF!</definedName>
    <definedName name="_RIVe85daf33f6c448ec9c7f4708df0aaa3e" hidden="1">#REF!</definedName>
    <definedName name="_RIVe89cb909a8fc47cca9b841e943610bb2" localSheetId="0" hidden="1">#REF!</definedName>
    <definedName name="_RIVe89cb909a8fc47cca9b841e943610bb2" hidden="1">#REF!</definedName>
    <definedName name="_RIVe8bc9fc5b2b347b989cf223bb025cf06" localSheetId="0" hidden="1">#REF!</definedName>
    <definedName name="_RIVe8bc9fc5b2b347b989cf223bb025cf06" hidden="1">#REF!</definedName>
    <definedName name="_RIVe8dd2fd29ba14b47ae34d19f1fee8f95" localSheetId="0" hidden="1">#REF!</definedName>
    <definedName name="_RIVe8dd2fd29ba14b47ae34d19f1fee8f95" hidden="1">#REF!</definedName>
    <definedName name="_RIVe8f0618ed38944af9378fa63cd18dab2" localSheetId="0" hidden="1">#REF!</definedName>
    <definedName name="_RIVe8f0618ed38944af9378fa63cd18dab2" hidden="1">#REF!</definedName>
    <definedName name="_RIVe92ff98183aa40ef861109e0627b55f3" localSheetId="0" hidden="1">#REF!</definedName>
    <definedName name="_RIVe92ff98183aa40ef861109e0627b55f3" hidden="1">#REF!</definedName>
    <definedName name="_RIVe95c951f86984b92a417ce2b4e89895f" localSheetId="0" hidden="1">#REF!</definedName>
    <definedName name="_RIVe95c951f86984b92a417ce2b4e89895f" hidden="1">#REF!</definedName>
    <definedName name="_RIVe972d8de7a5a4aab92ca0c9cb5c42418" localSheetId="0" hidden="1">#REF!</definedName>
    <definedName name="_RIVe972d8de7a5a4aab92ca0c9cb5c42418" hidden="1">#REF!</definedName>
    <definedName name="_RIVe982d3ae23004b679bcfa38aa38c611c" localSheetId="0" hidden="1">#REF!</definedName>
    <definedName name="_RIVe982d3ae23004b679bcfa38aa38c611c" hidden="1">#REF!</definedName>
    <definedName name="_RIVe9b44fc8766d44a5894141f56aa3259d" localSheetId="0" hidden="1">#REF!</definedName>
    <definedName name="_RIVe9b44fc8766d44a5894141f56aa3259d" hidden="1">#REF!</definedName>
    <definedName name="_RIVe9be1a2bb8ae4ca7a3d17ee599811137" localSheetId="0" hidden="1">#REF!</definedName>
    <definedName name="_RIVe9be1a2bb8ae4ca7a3d17ee599811137" hidden="1">#REF!</definedName>
    <definedName name="_RIVe9fa86e01658473888552295f6eacf33" localSheetId="0" hidden="1">#REF!</definedName>
    <definedName name="_RIVe9fa86e01658473888552295f6eacf33" hidden="1">#REF!</definedName>
    <definedName name="_RIVe9ff9e125b1b4295a420cd9194ca9791" localSheetId="0" hidden="1">#REF!</definedName>
    <definedName name="_RIVe9ff9e125b1b4295a420cd9194ca9791" hidden="1">#REF!</definedName>
    <definedName name="_RIVea22d4baea944c0dad6ec475c523fe0b" localSheetId="0" hidden="1">#REF!</definedName>
    <definedName name="_RIVea22d4baea944c0dad6ec475c523fe0b" hidden="1">#REF!</definedName>
    <definedName name="_RIVea2f66cc3df04fa0a85ed362e1fc3908" localSheetId="0" hidden="1">#REF!</definedName>
    <definedName name="_RIVea2f66cc3df04fa0a85ed362e1fc3908" hidden="1">#REF!</definedName>
    <definedName name="_RIVea6cea7abc054751a164c6e393963774" localSheetId="0" hidden="1">#REF!</definedName>
    <definedName name="_RIVea6cea7abc054751a164c6e393963774" hidden="1">#REF!</definedName>
    <definedName name="_RIVea6ffb5429c34deea5059600085f0fda" localSheetId="0" hidden="1">#REF!</definedName>
    <definedName name="_RIVea6ffb5429c34deea5059600085f0fda" hidden="1">#REF!</definedName>
    <definedName name="_RIVea92426c311745a5bbda8bc66a84c13f" localSheetId="0" hidden="1">#REF!</definedName>
    <definedName name="_RIVea92426c311745a5bbda8bc66a84c13f" hidden="1">#REF!</definedName>
    <definedName name="_RIVeacd627e6256459eb1e261b095fd8af0" localSheetId="0" hidden="1">#REF!</definedName>
    <definedName name="_RIVeacd627e6256459eb1e261b095fd8af0" hidden="1">#REF!</definedName>
    <definedName name="_RIVeb3df3a3876e4fb0ad18696ffbb55add" localSheetId="0" hidden="1">#REF!</definedName>
    <definedName name="_RIVeb3df3a3876e4fb0ad18696ffbb55add" hidden="1">#REF!</definedName>
    <definedName name="_RIVeb41707242114db4b6e2a8e3d4159561" localSheetId="0" hidden="1">#REF!</definedName>
    <definedName name="_RIVeb41707242114db4b6e2a8e3d4159561" hidden="1">#REF!</definedName>
    <definedName name="_RIVeb44616b792846409f6246dace36973d" localSheetId="0" hidden="1">#REF!</definedName>
    <definedName name="_RIVeb44616b792846409f6246dace36973d" hidden="1">#REF!</definedName>
    <definedName name="_RIVeb5d73861c7a4162828f78d10e299bb7" localSheetId="0" hidden="1">#REF!</definedName>
    <definedName name="_RIVeb5d73861c7a4162828f78d10e299bb7" hidden="1">#REF!</definedName>
    <definedName name="_RIVeb716465c4fd46119ca4dfde35ec32dd" localSheetId="0" hidden="1">#REF!</definedName>
    <definedName name="_RIVeb716465c4fd46119ca4dfde35ec32dd" hidden="1">#REF!</definedName>
    <definedName name="_RIVebcd47b54c3041fb922469b196329382" localSheetId="0" hidden="1">#REF!</definedName>
    <definedName name="_RIVebcd47b54c3041fb922469b196329382" hidden="1">#REF!</definedName>
    <definedName name="_RIVebf435994b334b89b3d63f746ea2523b" localSheetId="0" hidden="1">#REF!</definedName>
    <definedName name="_RIVebf435994b334b89b3d63f746ea2523b" hidden="1">#REF!</definedName>
    <definedName name="_RIVebf6d10956c5414f9ac73e3b1d602014" localSheetId="0" hidden="1">#REF!</definedName>
    <definedName name="_RIVebf6d10956c5414f9ac73e3b1d602014" hidden="1">#REF!</definedName>
    <definedName name="_RIVebfc9af2c1b14c21b06129f795cffce8" localSheetId="0" hidden="1">#REF!</definedName>
    <definedName name="_RIVebfc9af2c1b14c21b06129f795cffce8" hidden="1">#REF!</definedName>
    <definedName name="_RIVec02022fb9594128a737b93ad789a9c2" localSheetId="0" hidden="1">#REF!</definedName>
    <definedName name="_RIVec02022fb9594128a737b93ad789a9c2" hidden="1">#REF!</definedName>
    <definedName name="_RIVec04a2cf5d904299b84c75194901840f" localSheetId="0" hidden="1">#REF!</definedName>
    <definedName name="_RIVec04a2cf5d904299b84c75194901840f" hidden="1">#REF!</definedName>
    <definedName name="_RIVec52840ab37445bc94c19418f1c966f9" localSheetId="0" hidden="1">#REF!</definedName>
    <definedName name="_RIVec52840ab37445bc94c19418f1c966f9" hidden="1">#REF!</definedName>
    <definedName name="_RIVec5aa1a22f2f49c59bb039d5fa72b57c" localSheetId="0" hidden="1">#REF!</definedName>
    <definedName name="_RIVec5aa1a22f2f49c59bb039d5fa72b57c" hidden="1">#REF!</definedName>
    <definedName name="_RIVec6563e36be94478a85a797a656ee1fa" localSheetId="0" hidden="1">#REF!</definedName>
    <definedName name="_RIVec6563e36be94478a85a797a656ee1fa" hidden="1">#REF!</definedName>
    <definedName name="_RIVecd773a5acfb4ab3b54e7cd17e37f491" localSheetId="0" hidden="1">#REF!</definedName>
    <definedName name="_RIVecd773a5acfb4ab3b54e7cd17e37f491" hidden="1">#REF!</definedName>
    <definedName name="_RIVece003676a7b499188551e05b8a8f47b" localSheetId="0" hidden="1">#REF!</definedName>
    <definedName name="_RIVece003676a7b499188551e05b8a8f47b" hidden="1">#REF!</definedName>
    <definedName name="_RIVece77f44d4a04266a2260e718b6c3736" localSheetId="0" hidden="1">#REF!</definedName>
    <definedName name="_RIVece77f44d4a04266a2260e718b6c3736" hidden="1">#REF!</definedName>
    <definedName name="_RIVecebba9df02a477794bfdd6b2ac1a24b" localSheetId="0" hidden="1">#REF!</definedName>
    <definedName name="_RIVecebba9df02a477794bfdd6b2ac1a24b" hidden="1">#REF!</definedName>
    <definedName name="_RIVecf83a7a9cba4d36a3c627f36b9aa658" localSheetId="0" hidden="1">#REF!</definedName>
    <definedName name="_RIVecf83a7a9cba4d36a3c627f36b9aa658" hidden="1">#REF!</definedName>
    <definedName name="_RIVed1d9b645d3d45e2a34e6464acfb6f80" localSheetId="0" hidden="1">#REF!</definedName>
    <definedName name="_RIVed1d9b645d3d45e2a34e6464acfb6f80" hidden="1">#REF!</definedName>
    <definedName name="_RIVed20f564e9f34affbf1c0a67df04827d" localSheetId="0" hidden="1">#REF!</definedName>
    <definedName name="_RIVed20f564e9f34affbf1c0a67df04827d" hidden="1">#REF!</definedName>
    <definedName name="_RIVed29e4b3c95b4499bacc5a6ec014ad7f" localSheetId="0" hidden="1">#REF!</definedName>
    <definedName name="_RIVed29e4b3c95b4499bacc5a6ec014ad7f" hidden="1">#REF!</definedName>
    <definedName name="_RIVed699b5b86fc492c801b26f2677ee1ba" localSheetId="0" hidden="1">#REF!</definedName>
    <definedName name="_RIVed699b5b86fc492c801b26f2677ee1ba" hidden="1">#REF!</definedName>
    <definedName name="_RIVed701b49f35c48f2a3f6559e57edc8d3" localSheetId="0" hidden="1">#REF!</definedName>
    <definedName name="_RIVed701b49f35c48f2a3f6559e57edc8d3" hidden="1">#REF!</definedName>
    <definedName name="_RIVed7e09a992f546b28a4788f0b67f2d30" localSheetId="0" hidden="1">#REF!</definedName>
    <definedName name="_RIVed7e09a992f546b28a4788f0b67f2d30" hidden="1">#REF!</definedName>
    <definedName name="_RIVedb8339bd3bd4d0084f75f08ed2971a8" localSheetId="0" hidden="1">#REF!</definedName>
    <definedName name="_RIVedb8339bd3bd4d0084f75f08ed2971a8" hidden="1">#REF!</definedName>
    <definedName name="_RIVedb9689ac0b7484e9a30320d80593dff" localSheetId="0" hidden="1">#REF!</definedName>
    <definedName name="_RIVedb9689ac0b7484e9a30320d80593dff" hidden="1">#REF!</definedName>
    <definedName name="_RIVedc2464031294b319e5d9503d40168f6" localSheetId="0" hidden="1">#REF!</definedName>
    <definedName name="_RIVedc2464031294b319e5d9503d40168f6" hidden="1">#REF!</definedName>
    <definedName name="_RIVedd28ff469a14f2896babdbf784d933b" localSheetId="0" hidden="1">#REF!</definedName>
    <definedName name="_RIVedd28ff469a14f2896babdbf784d933b" hidden="1">#REF!</definedName>
    <definedName name="_RIVedd297a1eae84bae8b3b9521731be424" localSheetId="0" hidden="1">#REF!</definedName>
    <definedName name="_RIVedd297a1eae84bae8b3b9521731be424" hidden="1">#REF!</definedName>
    <definedName name="_RIVedf43609176743a5a0a2ed9325aca055" localSheetId="0" hidden="1">#REF!</definedName>
    <definedName name="_RIVedf43609176743a5a0a2ed9325aca055" hidden="1">#REF!</definedName>
    <definedName name="_RIVee198515a50b49e5aa79562338c8c731" localSheetId="0" hidden="1">#REF!</definedName>
    <definedName name="_RIVee198515a50b49e5aa79562338c8c731" hidden="1">#REF!</definedName>
    <definedName name="_RIVee715010cf6c4b74a1d7e1146fae3b4f" localSheetId="0" hidden="1">#REF!</definedName>
    <definedName name="_RIVee715010cf6c4b74a1d7e1146fae3b4f" hidden="1">#REF!</definedName>
    <definedName name="_RIVee795f28481744019e416325b64632e1" localSheetId="0" hidden="1">#REF!</definedName>
    <definedName name="_RIVee795f28481744019e416325b64632e1" hidden="1">#REF!</definedName>
    <definedName name="_RIVee914f771f284f44989a0d4397f31004" localSheetId="0" hidden="1">#REF!</definedName>
    <definedName name="_RIVee914f771f284f44989a0d4397f31004" hidden="1">#REF!</definedName>
    <definedName name="_RIVee91c5f3f1244168a313f82bb49c6519" localSheetId="0" hidden="1">#REF!</definedName>
    <definedName name="_RIVee91c5f3f1244168a313f82bb49c6519" hidden="1">#REF!</definedName>
    <definedName name="_RIVee9ae8d1ac074dab8c09d23cb9f93b01" localSheetId="0" hidden="1">#REF!</definedName>
    <definedName name="_RIVee9ae8d1ac074dab8c09d23cb9f93b01" hidden="1">#REF!</definedName>
    <definedName name="_RIVeebd39f1dd3b43fa9ef1b19e4929aed4" localSheetId="0" hidden="1">#REF!</definedName>
    <definedName name="_RIVeebd39f1dd3b43fa9ef1b19e4929aed4" hidden="1">#REF!</definedName>
    <definedName name="_RIVeefa0f3648804da39e1284116c6bc58d" localSheetId="0" hidden="1">#REF!</definedName>
    <definedName name="_RIVeefa0f3648804da39e1284116c6bc58d" hidden="1">#REF!</definedName>
    <definedName name="_RIVef0114ae993d4bdfa4153baf5cfa5079" localSheetId="0" hidden="1">#REF!</definedName>
    <definedName name="_RIVef0114ae993d4bdfa4153baf5cfa5079" hidden="1">#REF!</definedName>
    <definedName name="_RIVef1e77a861224703b7225e6b7ef352f9" localSheetId="0" hidden="1">#REF!</definedName>
    <definedName name="_RIVef1e77a861224703b7225e6b7ef352f9" hidden="1">#REF!</definedName>
    <definedName name="_RIVef56c665b1494a09a66670bfc6d3cd07" localSheetId="0" hidden="1">#REF!</definedName>
    <definedName name="_RIVef56c665b1494a09a66670bfc6d3cd07" hidden="1">#REF!</definedName>
    <definedName name="_RIVefb107a0c8f64b93acc1dbaae4961273" localSheetId="0" hidden="1">#REF!</definedName>
    <definedName name="_RIVefb107a0c8f64b93acc1dbaae4961273" hidden="1">#REF!</definedName>
    <definedName name="_RIVefb6787a7f8947738fb3b0c443109307" localSheetId="0" hidden="1">#REF!</definedName>
    <definedName name="_RIVefb6787a7f8947738fb3b0c443109307" hidden="1">#REF!</definedName>
    <definedName name="_RIVefb8b57b99f0457498cc12000e5ae9a5" localSheetId="0" hidden="1">#REF!</definedName>
    <definedName name="_RIVefb8b57b99f0457498cc12000e5ae9a5" hidden="1">#REF!</definedName>
    <definedName name="_RIVefcb937cdc85476d8dc96c1aec076201" localSheetId="0" hidden="1">#REF!</definedName>
    <definedName name="_RIVefcb937cdc85476d8dc96c1aec076201" hidden="1">#REF!</definedName>
    <definedName name="_RIVefccc9048ea643ad9e29ec7e9642f810" localSheetId="0" hidden="1">#REF!</definedName>
    <definedName name="_RIVefccc9048ea643ad9e29ec7e9642f810" hidden="1">#REF!</definedName>
    <definedName name="_RIVeff27883d3ad434a9237c61c450a0e85" localSheetId="0" hidden="1">#REF!</definedName>
    <definedName name="_RIVeff27883d3ad434a9237c61c450a0e85" hidden="1">#REF!</definedName>
    <definedName name="_RIVeffb0a3b220843ebae215c9e2c55f24c" localSheetId="0" hidden="1">#REF!</definedName>
    <definedName name="_RIVeffb0a3b220843ebae215c9e2c55f24c" hidden="1">#REF!</definedName>
    <definedName name="_RIVeffb7fc42a0846e097898e5c9adc8854" localSheetId="0" hidden="1">#REF!</definedName>
    <definedName name="_RIVeffb7fc42a0846e097898e5c9adc8854" hidden="1">#REF!</definedName>
    <definedName name="_RIVf005b2c55c7044c9bfb990b2dc51e91b" localSheetId="0" hidden="1">#REF!</definedName>
    <definedName name="_RIVf005b2c55c7044c9bfb990b2dc51e91b" hidden="1">#REF!</definedName>
    <definedName name="_RIVf0118ef18636452997597ea130b6e7fb" localSheetId="0" hidden="1">#REF!</definedName>
    <definedName name="_RIVf0118ef18636452997597ea130b6e7fb" hidden="1">#REF!</definedName>
    <definedName name="_RIVf01bfb3bcfa44f19ac8e87368ae1b931" localSheetId="0" hidden="1">#REF!</definedName>
    <definedName name="_RIVf01bfb3bcfa44f19ac8e87368ae1b931" hidden="1">#REF!</definedName>
    <definedName name="_RIVf0344591cc584078a366b81904a4ed60" localSheetId="0" hidden="1">#REF!</definedName>
    <definedName name="_RIVf0344591cc584078a366b81904a4ed60" hidden="1">#REF!</definedName>
    <definedName name="_RIVf08aff12b4bc479ab30234ad0c407c99" localSheetId="0" hidden="1">#REF!</definedName>
    <definedName name="_RIVf08aff12b4bc479ab30234ad0c407c99" hidden="1">#REF!</definedName>
    <definedName name="_RIVf09dd7efc7c844ea959d9a976905d704" localSheetId="0" hidden="1">#REF!</definedName>
    <definedName name="_RIVf09dd7efc7c844ea959d9a976905d704" hidden="1">#REF!</definedName>
    <definedName name="_RIVf0b521e4f5ec4671942f384c7cfe0f38" localSheetId="0" hidden="1">#REF!</definedName>
    <definedName name="_RIVf0b521e4f5ec4671942f384c7cfe0f38" hidden="1">#REF!</definedName>
    <definedName name="_RIVf0bd40108a3b434fa575298c04b0253f" localSheetId="0" hidden="1">#REF!</definedName>
    <definedName name="_RIVf0bd40108a3b434fa575298c04b0253f" hidden="1">#REF!</definedName>
    <definedName name="_RIVf0c30fa8c7044114ac4e2fb7e21e4a51" localSheetId="0" hidden="1">#REF!</definedName>
    <definedName name="_RIVf0c30fa8c7044114ac4e2fb7e21e4a51" hidden="1">#REF!</definedName>
    <definedName name="_RIVf0c989c1ef3a4862b4ddd86532ab5d8c" localSheetId="0" hidden="1">#REF!</definedName>
    <definedName name="_RIVf0c989c1ef3a4862b4ddd86532ab5d8c" hidden="1">#REF!</definedName>
    <definedName name="_RIVf103bdd7ce574820b2a5f32ff1f2b40c" localSheetId="0" hidden="1">#REF!</definedName>
    <definedName name="_RIVf103bdd7ce574820b2a5f32ff1f2b40c" hidden="1">#REF!</definedName>
    <definedName name="_RIVf137b14f799b4a5c815af5196a75dd1b" localSheetId="0" hidden="1">#REF!</definedName>
    <definedName name="_RIVf137b14f799b4a5c815af5196a75dd1b" hidden="1">#REF!</definedName>
    <definedName name="_RIVf13c6ce70b2c4abc895f93e2f6d8a889" localSheetId="0" hidden="1">#REF!</definedName>
    <definedName name="_RIVf13c6ce70b2c4abc895f93e2f6d8a889" hidden="1">#REF!</definedName>
    <definedName name="_RIVf15ad2abb64e4ffabe1eb5b5b399bd75" localSheetId="0" hidden="1">#REF!</definedName>
    <definedName name="_RIVf15ad2abb64e4ffabe1eb5b5b399bd75" hidden="1">#REF!</definedName>
    <definedName name="_RIVf1695b86ade2426ab47dac7034a017c7" localSheetId="0" hidden="1">#REF!</definedName>
    <definedName name="_RIVf1695b86ade2426ab47dac7034a017c7" hidden="1">#REF!</definedName>
    <definedName name="_RIVf16fe283a70244f9a499355421715c1b" localSheetId="0" hidden="1">#REF!</definedName>
    <definedName name="_RIVf16fe283a70244f9a499355421715c1b" hidden="1">#REF!</definedName>
    <definedName name="_RIVf1999a83dad94607a2c00b92729f4950" localSheetId="0" hidden="1">#REF!</definedName>
    <definedName name="_RIVf1999a83dad94607a2c00b92729f4950" hidden="1">#REF!</definedName>
    <definedName name="_RIVf1b1bf39bd4d46d391dc1d24d3b67505" localSheetId="0" hidden="1">#REF!</definedName>
    <definedName name="_RIVf1b1bf39bd4d46d391dc1d24d3b67505" hidden="1">#REF!</definedName>
    <definedName name="_RIVf1c079ae34fc4eeda1774156acfcf7b0" localSheetId="0" hidden="1">#REF!</definedName>
    <definedName name="_RIVf1c079ae34fc4eeda1774156acfcf7b0" hidden="1">#REF!</definedName>
    <definedName name="_RIVf20150fe12f34a3eb4c78ae15602c6bc" localSheetId="0" hidden="1">#REF!</definedName>
    <definedName name="_RIVf20150fe12f34a3eb4c78ae15602c6bc" hidden="1">#REF!</definedName>
    <definedName name="_RIVf205311904b047a7a9b5ad5f662ff585" localSheetId="0" hidden="1">#REF!</definedName>
    <definedName name="_RIVf205311904b047a7a9b5ad5f662ff585" hidden="1">#REF!</definedName>
    <definedName name="_RIVf22e05417b774194adad39fe7d30d2d6" localSheetId="0" hidden="1">#REF!</definedName>
    <definedName name="_RIVf22e05417b774194adad39fe7d30d2d6" hidden="1">#REF!</definedName>
    <definedName name="_RIVf23bd2dcf3944112beedfeafd1ea592e" localSheetId="0" hidden="1">#REF!</definedName>
    <definedName name="_RIVf23bd2dcf3944112beedfeafd1ea592e" hidden="1">#REF!</definedName>
    <definedName name="_RIVf25093f32f8f416696451ca820f0f9b8" localSheetId="0" hidden="1">#REF!</definedName>
    <definedName name="_RIVf25093f32f8f416696451ca820f0f9b8" hidden="1">#REF!</definedName>
    <definedName name="_RIVf273cffc219c4a0bbb6b42a4841a0594" localSheetId="0" hidden="1">#REF!</definedName>
    <definedName name="_RIVf273cffc219c4a0bbb6b42a4841a0594" hidden="1">#REF!</definedName>
    <definedName name="_RIVf2871d0eb45f430abf3310592176e8d1" localSheetId="0" hidden="1">#REF!</definedName>
    <definedName name="_RIVf2871d0eb45f430abf3310592176e8d1" hidden="1">#REF!</definedName>
    <definedName name="_RIVf2af820ce8484a9592eb427887291c6b" localSheetId="0" hidden="1">#REF!</definedName>
    <definedName name="_RIVf2af820ce8484a9592eb427887291c6b" hidden="1">#REF!</definedName>
    <definedName name="_RIVf2b4a01ae1fa42ea844e91d8fbd91bc3" localSheetId="0" hidden="1">#REF!</definedName>
    <definedName name="_RIVf2b4a01ae1fa42ea844e91d8fbd91bc3" hidden="1">#REF!</definedName>
    <definedName name="_RIVf2f5e20ac1494f57bff2ef4940130354" localSheetId="0" hidden="1">#REF!</definedName>
    <definedName name="_RIVf2f5e20ac1494f57bff2ef4940130354" hidden="1">#REF!</definedName>
    <definedName name="_RIVf3158cc442bd4576a569542a4831f8af" localSheetId="0" hidden="1">#REF!</definedName>
    <definedName name="_RIVf3158cc442bd4576a569542a4831f8af" hidden="1">#REF!</definedName>
    <definedName name="_RIVf330fccc645047788be5020616d75494" localSheetId="0" hidden="1">#REF!</definedName>
    <definedName name="_RIVf330fccc645047788be5020616d75494" hidden="1">#REF!</definedName>
    <definedName name="_RIVf3330b1978fe4d7db61e759bcdcc01b4" localSheetId="0" hidden="1">#REF!</definedName>
    <definedName name="_RIVf3330b1978fe4d7db61e759bcdcc01b4" hidden="1">#REF!</definedName>
    <definedName name="_RIVf34b3d0157b14ee7b3c4bb0ba789130d" localSheetId="0" hidden="1">#REF!</definedName>
    <definedName name="_RIVf34b3d0157b14ee7b3c4bb0ba789130d" hidden="1">#REF!</definedName>
    <definedName name="_RIVf354a10348c347f882fa31275cc4b40a" localSheetId="0" hidden="1">#REF!</definedName>
    <definedName name="_RIVf354a10348c347f882fa31275cc4b40a" hidden="1">#REF!</definedName>
    <definedName name="_RIVf35e98ca25d74f8a955c264cc0466237" localSheetId="0" hidden="1">#REF!</definedName>
    <definedName name="_RIVf35e98ca25d74f8a955c264cc0466237" hidden="1">#REF!</definedName>
    <definedName name="_RIVf386778bc548470e83fa8e8cd1d93745" localSheetId="0" hidden="1">#REF!</definedName>
    <definedName name="_RIVf386778bc548470e83fa8e8cd1d93745" hidden="1">#REF!</definedName>
    <definedName name="_RIVf390c42c61c34f6da8a984723b2b474b" localSheetId="0" hidden="1">#REF!</definedName>
    <definedName name="_RIVf390c42c61c34f6da8a984723b2b474b" hidden="1">#REF!</definedName>
    <definedName name="_RIVf3920ae5c1b1430e907fe2f4e8554699" localSheetId="0" hidden="1">#REF!</definedName>
    <definedName name="_RIVf3920ae5c1b1430e907fe2f4e8554699" hidden="1">#REF!</definedName>
    <definedName name="_RIVf3977bf16cfa463b9ba3d48da9b9af60" localSheetId="0" hidden="1">#REF!</definedName>
    <definedName name="_RIVf3977bf16cfa463b9ba3d48da9b9af60" hidden="1">#REF!</definedName>
    <definedName name="_RIVf39a9494db5a4423b53f782091ce0289" localSheetId="0" hidden="1">#REF!</definedName>
    <definedName name="_RIVf39a9494db5a4423b53f782091ce0289" hidden="1">#REF!</definedName>
    <definedName name="_RIVf39c9177684a47cbaae3c94efc3f5df7" localSheetId="0" hidden="1">#REF!</definedName>
    <definedName name="_RIVf39c9177684a47cbaae3c94efc3f5df7" hidden="1">#REF!</definedName>
    <definedName name="_RIVf3d00b396fe7492a925adf7ad6f54e14" localSheetId="0" hidden="1">#REF!</definedName>
    <definedName name="_RIVf3d00b396fe7492a925adf7ad6f54e14" hidden="1">#REF!</definedName>
    <definedName name="_RIVf3e63266687a4b818d93fdc3d95c53ab" localSheetId="0" hidden="1">#REF!</definedName>
    <definedName name="_RIVf3e63266687a4b818d93fdc3d95c53ab" hidden="1">#REF!</definedName>
    <definedName name="_RIVf3f274faeeff4819ab824d98d3236e72" localSheetId="0" hidden="1">#REF!</definedName>
    <definedName name="_RIVf3f274faeeff4819ab824d98d3236e72" hidden="1">#REF!</definedName>
    <definedName name="_RIVf492638b2a2f47ca9ce05e826ad9c128" localSheetId="0" hidden="1">#REF!</definedName>
    <definedName name="_RIVf492638b2a2f47ca9ce05e826ad9c128" hidden="1">#REF!</definedName>
    <definedName name="_RIVf4bb85e9c3f84c6e8d4160596fb8262e" localSheetId="0" hidden="1">#REF!</definedName>
    <definedName name="_RIVf4bb85e9c3f84c6e8d4160596fb8262e" hidden="1">#REF!</definedName>
    <definedName name="_RIVf4cd29c567ca46c3a461fe23c71d5623" localSheetId="0" hidden="1">#REF!</definedName>
    <definedName name="_RIVf4cd29c567ca46c3a461fe23c71d5623" hidden="1">#REF!</definedName>
    <definedName name="_RIVf4d1352d92214ee2a781b3fe3049441a" localSheetId="0" hidden="1">#REF!</definedName>
    <definedName name="_RIVf4d1352d92214ee2a781b3fe3049441a" hidden="1">#REF!</definedName>
    <definedName name="_RIVf4e0055b4c2f487eb0679e6852c785c0" localSheetId="0" hidden="1">#REF!</definedName>
    <definedName name="_RIVf4e0055b4c2f487eb0679e6852c785c0" hidden="1">#REF!</definedName>
    <definedName name="_RIVf52b415b71a94b2d8cf8022b4d537aed" localSheetId="0" hidden="1">#REF!</definedName>
    <definedName name="_RIVf52b415b71a94b2d8cf8022b4d537aed" hidden="1">#REF!</definedName>
    <definedName name="_RIVf52db5c0fc9842929768b8a1162ff8a1" localSheetId="0" hidden="1">#REF!</definedName>
    <definedName name="_RIVf52db5c0fc9842929768b8a1162ff8a1" hidden="1">#REF!</definedName>
    <definedName name="_RIVf569ab3dee5a42879c9fb7876ccd563d" localSheetId="0" hidden="1">#REF!</definedName>
    <definedName name="_RIVf569ab3dee5a42879c9fb7876ccd563d" hidden="1">#REF!</definedName>
    <definedName name="_RIVf5a2a59c4f1a4e93a853d55a401dc91b" localSheetId="0" hidden="1">#REF!</definedName>
    <definedName name="_RIVf5a2a59c4f1a4e93a853d55a401dc91b" hidden="1">#REF!</definedName>
    <definedName name="_RIVf5c4e5a529b9476ab9ccdbccfb5da7a8" localSheetId="0" hidden="1">#REF!</definedName>
    <definedName name="_RIVf5c4e5a529b9476ab9ccdbccfb5da7a8" hidden="1">#REF!</definedName>
    <definedName name="_RIVf60f925d8e3148138b791fa686d5442c" localSheetId="0" hidden="1">#REF!</definedName>
    <definedName name="_RIVf60f925d8e3148138b791fa686d5442c" hidden="1">#REF!</definedName>
    <definedName name="_RIVf60fa447ac954e459858403553be7ab1" localSheetId="0" hidden="1">#REF!</definedName>
    <definedName name="_RIVf60fa447ac954e459858403553be7ab1" hidden="1">#REF!</definedName>
    <definedName name="_RIVf61663ffc2d0478ca7c78284ae4e9533" localSheetId="0" hidden="1">#REF!</definedName>
    <definedName name="_RIVf61663ffc2d0478ca7c78284ae4e9533" hidden="1">#REF!</definedName>
    <definedName name="_RIVf654ec2eccd84e77b4246da9e953f82a" localSheetId="0" hidden="1">#REF!</definedName>
    <definedName name="_RIVf654ec2eccd84e77b4246da9e953f82a" hidden="1">#REF!</definedName>
    <definedName name="_RIVf65acde778f64a49a84f5a0cbb5ef2a8" localSheetId="0" hidden="1">#REF!</definedName>
    <definedName name="_RIVf65acde778f64a49a84f5a0cbb5ef2a8" hidden="1">#REF!</definedName>
    <definedName name="_RIVf6c6643a152b4c21992a7417aaca2f8a" localSheetId="0" hidden="1">#REF!</definedName>
    <definedName name="_RIVf6c6643a152b4c21992a7417aaca2f8a" hidden="1">#REF!</definedName>
    <definedName name="_RIVf6c88605bf3044e58537fbffe0c507ed" localSheetId="0" hidden="1">#REF!</definedName>
    <definedName name="_RIVf6c88605bf3044e58537fbffe0c507ed" hidden="1">#REF!</definedName>
    <definedName name="_RIVf6d01bd1710849838f134de58e89ded4" localSheetId="0" hidden="1">#REF!</definedName>
    <definedName name="_RIVf6d01bd1710849838f134de58e89ded4" hidden="1">#REF!</definedName>
    <definedName name="_RIVf6f254db377946fea3a1b77b6a12de1b" localSheetId="0" hidden="1">#REF!</definedName>
    <definedName name="_RIVf6f254db377946fea3a1b77b6a12de1b" hidden="1">#REF!</definedName>
    <definedName name="_RIVf6f64a86bece4cc68e4629f5019a86bc" localSheetId="0" hidden="1">#REF!</definedName>
    <definedName name="_RIVf6f64a86bece4cc68e4629f5019a86bc" hidden="1">#REF!</definedName>
    <definedName name="_RIVf6fb74fdcd784a9ba04b90c5c28300e9" localSheetId="0" hidden="1">#REF!</definedName>
    <definedName name="_RIVf6fb74fdcd784a9ba04b90c5c28300e9" hidden="1">#REF!</definedName>
    <definedName name="_RIVf70c42a5806d4dfb89ab5acfccca3e70" localSheetId="0" hidden="1">#REF!</definedName>
    <definedName name="_RIVf70c42a5806d4dfb89ab5acfccca3e70" hidden="1">#REF!</definedName>
    <definedName name="_RIVf710291c45344260afe55a75d280244a" localSheetId="0" hidden="1">#REF!</definedName>
    <definedName name="_RIVf710291c45344260afe55a75d280244a" hidden="1">#REF!</definedName>
    <definedName name="_RIVf757ce2c8cf84917b674bbd523a18840" localSheetId="0" hidden="1">#REF!</definedName>
    <definedName name="_RIVf757ce2c8cf84917b674bbd523a18840" hidden="1">#REF!</definedName>
    <definedName name="_RIVf7615a8c752f4c808dd1487625743529" localSheetId="0" hidden="1">#REF!</definedName>
    <definedName name="_RIVf7615a8c752f4c808dd1487625743529" hidden="1">#REF!</definedName>
    <definedName name="_RIVf761d0e262c8467d8527824f9c2ac3db" localSheetId="0" hidden="1">#REF!</definedName>
    <definedName name="_RIVf761d0e262c8467d8527824f9c2ac3db" hidden="1">#REF!</definedName>
    <definedName name="_RIVf763f0aac04948fb9e12823fa6ad0fd3" localSheetId="0" hidden="1">#REF!</definedName>
    <definedName name="_RIVf763f0aac04948fb9e12823fa6ad0fd3" hidden="1">#REF!</definedName>
    <definedName name="_RIVf7655fb056694697842f87f38241c7d7" localSheetId="0" hidden="1">#REF!</definedName>
    <definedName name="_RIVf7655fb056694697842f87f38241c7d7" hidden="1">#REF!</definedName>
    <definedName name="_RIVf777d39c42c34310915eaf565845c067" localSheetId="0" hidden="1">#REF!</definedName>
    <definedName name="_RIVf777d39c42c34310915eaf565845c067" hidden="1">#REF!</definedName>
    <definedName name="_RIVf7a23e0cc7884bbb84f6a7699b804983" localSheetId="0" hidden="1">#REF!</definedName>
    <definedName name="_RIVf7a23e0cc7884bbb84f6a7699b804983" hidden="1">#REF!</definedName>
    <definedName name="_RIVf7ae172f4c1043de85e181755ca9f9bb" localSheetId="0" hidden="1">#REF!</definedName>
    <definedName name="_RIVf7ae172f4c1043de85e181755ca9f9bb" hidden="1">#REF!</definedName>
    <definedName name="_RIVf7d9d76de5d04460b7466e043b300882" localSheetId="0" hidden="1">#REF!</definedName>
    <definedName name="_RIVf7d9d76de5d04460b7466e043b300882" hidden="1">#REF!</definedName>
    <definedName name="_RIVf7daf219d8a8494b8be42a8a5597082a" localSheetId="0" hidden="1">#REF!</definedName>
    <definedName name="_RIVf7daf219d8a8494b8be42a8a5597082a" hidden="1">#REF!</definedName>
    <definedName name="_RIVf82d1b5e9579446d83f9e9ab17d16fbe" localSheetId="0" hidden="1">#REF!</definedName>
    <definedName name="_RIVf82d1b5e9579446d83f9e9ab17d16fbe" hidden="1">#REF!</definedName>
    <definedName name="_RIVf84c8abf3ce74b948e8410a8d3fdd914" localSheetId="0" hidden="1">#REF!</definedName>
    <definedName name="_RIVf84c8abf3ce74b948e8410a8d3fdd914" hidden="1">#REF!</definedName>
    <definedName name="_RIVf851616eed664b078ea79537d852c8ee" localSheetId="0" hidden="1">#REF!</definedName>
    <definedName name="_RIVf851616eed664b078ea79537d852c8ee" hidden="1">#REF!</definedName>
    <definedName name="_RIVf85c813a9bb340dfa0ef303dfd927417" localSheetId="0" hidden="1">#REF!</definedName>
    <definedName name="_RIVf85c813a9bb340dfa0ef303dfd927417" hidden="1">#REF!</definedName>
    <definedName name="_RIVf87f2f756f0a420292832ea490a48516" localSheetId="0" hidden="1">#REF!</definedName>
    <definedName name="_RIVf87f2f756f0a420292832ea490a48516" hidden="1">#REF!</definedName>
    <definedName name="_RIVf8a0ffec08e44dfd9732032e4378a302" localSheetId="0" hidden="1">#REF!</definedName>
    <definedName name="_RIVf8a0ffec08e44dfd9732032e4378a302" hidden="1">#REF!</definedName>
    <definedName name="_RIVf8b21023900148b3b41865683068d626" localSheetId="0" hidden="1">#REF!</definedName>
    <definedName name="_RIVf8b21023900148b3b41865683068d626" hidden="1">#REF!</definedName>
    <definedName name="_RIVf8b808dc4810420481b785f9dc355304" localSheetId="0" hidden="1">#REF!</definedName>
    <definedName name="_RIVf8b808dc4810420481b785f9dc355304" hidden="1">#REF!</definedName>
    <definedName name="_RIVf8bc7fde80114412a67b6d3f98071fe9" localSheetId="0" hidden="1">#REF!</definedName>
    <definedName name="_RIVf8bc7fde80114412a67b6d3f98071fe9" hidden="1">#REF!</definedName>
    <definedName name="_RIVf8becd938a384360af17392b423cd18e" localSheetId="0" hidden="1">#REF!</definedName>
    <definedName name="_RIVf8becd938a384360af17392b423cd18e" hidden="1">#REF!</definedName>
    <definedName name="_RIVf8fafb95d472444caa6f094db76e9a7e" localSheetId="0" hidden="1">#REF!</definedName>
    <definedName name="_RIVf8fafb95d472444caa6f094db76e9a7e" hidden="1">#REF!</definedName>
    <definedName name="_RIVf8fdf1db29d647bfa02d5aa22afe6951" localSheetId="0" hidden="1">#REF!</definedName>
    <definedName name="_RIVf8fdf1db29d647bfa02d5aa22afe6951" hidden="1">#REF!</definedName>
    <definedName name="_RIVf9017a90536240afab7ac0b7dc7928da" localSheetId="0" hidden="1">#REF!</definedName>
    <definedName name="_RIVf9017a90536240afab7ac0b7dc7928da" hidden="1">#REF!</definedName>
    <definedName name="_RIVf96ab61c7e7a435ea13bb3034794a7d6" localSheetId="0" hidden="1">#REF!</definedName>
    <definedName name="_RIVf96ab61c7e7a435ea13bb3034794a7d6" hidden="1">#REF!</definedName>
    <definedName name="_RIVf9aa2da8578d4b23a8eee5e68f1c9802" localSheetId="0" hidden="1">#REF!</definedName>
    <definedName name="_RIVf9aa2da8578d4b23a8eee5e68f1c9802" hidden="1">#REF!</definedName>
    <definedName name="_RIVf9ba08370af94bc5895019f33773f394" localSheetId="0" hidden="1">#REF!</definedName>
    <definedName name="_RIVf9ba08370af94bc5895019f33773f394" hidden="1">#REF!</definedName>
    <definedName name="_RIVf9cc63384e754b21a733e88b8d6e7ac7" localSheetId="0" hidden="1">#REF!</definedName>
    <definedName name="_RIVf9cc63384e754b21a733e88b8d6e7ac7" hidden="1">#REF!</definedName>
    <definedName name="_RIVf9cfab87a15440e8ada95e35ce5e5fe7" localSheetId="0" hidden="1">#REF!</definedName>
    <definedName name="_RIVf9cfab87a15440e8ada95e35ce5e5fe7" hidden="1">#REF!</definedName>
    <definedName name="_RIVf9e76258ef664276b225040bcee2de06" localSheetId="0" hidden="1">#REF!</definedName>
    <definedName name="_RIVf9e76258ef664276b225040bcee2de06" hidden="1">#REF!</definedName>
    <definedName name="_RIVf9ed5f1ff91c48b0b5f078d8f8e339f0" localSheetId="0" hidden="1">#REF!</definedName>
    <definedName name="_RIVf9ed5f1ff91c48b0b5f078d8f8e339f0" hidden="1">#REF!</definedName>
    <definedName name="_RIVfa0c0633939e4110b0bed918e2bf11a0" localSheetId="0" hidden="1">#REF!</definedName>
    <definedName name="_RIVfa0c0633939e4110b0bed918e2bf11a0" hidden="1">#REF!</definedName>
    <definedName name="_RIVfa0e618300e24c4385c3bf2d7ed8657a" localSheetId="0" hidden="1">#REF!</definedName>
    <definedName name="_RIVfa0e618300e24c4385c3bf2d7ed8657a" hidden="1">#REF!</definedName>
    <definedName name="_RIVfa0e85255e604ef7a6d23fad9f467477" localSheetId="0" hidden="1">#REF!</definedName>
    <definedName name="_RIVfa0e85255e604ef7a6d23fad9f467477" hidden="1">#REF!</definedName>
    <definedName name="_RIVfa222e9f32a24b87aced798baaaedee4" localSheetId="0" hidden="1">#REF!</definedName>
    <definedName name="_RIVfa222e9f32a24b87aced798baaaedee4" hidden="1">#REF!</definedName>
    <definedName name="_RIVfa30362737cc499a9c3eb8a935ab327d" localSheetId="0" hidden="1">#REF!</definedName>
    <definedName name="_RIVfa30362737cc499a9c3eb8a935ab327d" hidden="1">#REF!</definedName>
    <definedName name="_RIVfa35904e9925438eab8d26a974285c68" localSheetId="0" hidden="1">#REF!</definedName>
    <definedName name="_RIVfa35904e9925438eab8d26a974285c68" hidden="1">#REF!</definedName>
    <definedName name="_RIVfa3a49437f804bf4a6385ad72a1f2991" localSheetId="0" hidden="1">#REF!</definedName>
    <definedName name="_RIVfa3a49437f804bf4a6385ad72a1f2991" hidden="1">#REF!</definedName>
    <definedName name="_RIVfa4de17e31ba4c979179ea5e946711e5" localSheetId="0" hidden="1">#REF!</definedName>
    <definedName name="_RIVfa4de17e31ba4c979179ea5e946711e5" hidden="1">#REF!</definedName>
    <definedName name="_RIVfa536b79e13f4cb7897d4ef001927312" localSheetId="0" hidden="1">#REF!</definedName>
    <definedName name="_RIVfa536b79e13f4cb7897d4ef001927312" hidden="1">#REF!</definedName>
    <definedName name="_RIVfa63e25934084d0f853bfa733309a301" localSheetId="0" hidden="1">#REF!</definedName>
    <definedName name="_RIVfa63e25934084d0f853bfa733309a301" hidden="1">#REF!</definedName>
    <definedName name="_RIVfa965987681b42e2960ecd9105a9970c" localSheetId="0" hidden="1">#REF!</definedName>
    <definedName name="_RIVfa965987681b42e2960ecd9105a9970c" hidden="1">#REF!</definedName>
    <definedName name="_RIVfa9ff4ee22e54473b1bfe41270fbf904" localSheetId="0" hidden="1">#REF!</definedName>
    <definedName name="_RIVfa9ff4ee22e54473b1bfe41270fbf904" hidden="1">#REF!</definedName>
    <definedName name="_RIVfabcde39c49547b9af2f37c4f371e705" localSheetId="0" hidden="1">#REF!</definedName>
    <definedName name="_RIVfabcde39c49547b9af2f37c4f371e705" hidden="1">#REF!</definedName>
    <definedName name="_RIVfacc860a234d42588b4bf9cf264fc771" localSheetId="0" hidden="1">#REF!</definedName>
    <definedName name="_RIVfacc860a234d42588b4bf9cf264fc771" hidden="1">#REF!</definedName>
    <definedName name="_RIVfaf11c60d0fb4ee9ad959dd894fa7c95" localSheetId="0" hidden="1">#REF!</definedName>
    <definedName name="_RIVfaf11c60d0fb4ee9ad959dd894fa7c95" hidden="1">#REF!</definedName>
    <definedName name="_RIVfaf6abb7ccb74a9eb19a5c58064beab9" localSheetId="0" hidden="1">#REF!</definedName>
    <definedName name="_RIVfaf6abb7ccb74a9eb19a5c58064beab9" hidden="1">#REF!</definedName>
    <definedName name="_RIVfaf7e718737844dc9b74ff2710186a6c" localSheetId="0" hidden="1">#REF!</definedName>
    <definedName name="_RIVfaf7e718737844dc9b74ff2710186a6c" hidden="1">#REF!</definedName>
    <definedName name="_RIVfaf8b2bba8bf4de89c6a156e52733a39" localSheetId="0" hidden="1">#REF!</definedName>
    <definedName name="_RIVfaf8b2bba8bf4de89c6a156e52733a39" hidden="1">#REF!</definedName>
    <definedName name="_RIVfb0902ff6ece43888c7d8b19fe5a280c" localSheetId="0" hidden="1">#REF!</definedName>
    <definedName name="_RIVfb0902ff6ece43888c7d8b19fe5a280c" hidden="1">#REF!</definedName>
    <definedName name="_RIVfb0bc58f72024316b8bf49ae3ed083eb" localSheetId="0" hidden="1">#REF!</definedName>
    <definedName name="_RIVfb0bc58f72024316b8bf49ae3ed083eb" hidden="1">#REF!</definedName>
    <definedName name="_RIVfb12542b87304990b7850b72c6ebb511" localSheetId="0" hidden="1">#REF!</definedName>
    <definedName name="_RIVfb12542b87304990b7850b72c6ebb511" hidden="1">#REF!</definedName>
    <definedName name="_RIVfb31d0a4786143398c57b496119d0718" localSheetId="0" hidden="1">#REF!</definedName>
    <definedName name="_RIVfb31d0a4786143398c57b496119d0718" hidden="1">#REF!</definedName>
    <definedName name="_RIVfb4357cd706b426d808f83c1b7f59460" localSheetId="0" hidden="1">#REF!</definedName>
    <definedName name="_RIVfb4357cd706b426d808f83c1b7f59460" hidden="1">#REF!</definedName>
    <definedName name="_RIVfb7ae6a16359453788ddb8ef2db0f853" localSheetId="0" hidden="1">#REF!</definedName>
    <definedName name="_RIVfb7ae6a16359453788ddb8ef2db0f853" hidden="1">#REF!</definedName>
    <definedName name="_RIVfbb564f10b5b4fa799aa32962e611a22" localSheetId="0" hidden="1">#REF!</definedName>
    <definedName name="_RIVfbb564f10b5b4fa799aa32962e611a22" hidden="1">#REF!</definedName>
    <definedName name="_RIVfbe5d2a26fe7445c83fb6a4fa6f75170" localSheetId="0" hidden="1">#REF!</definedName>
    <definedName name="_RIVfbe5d2a26fe7445c83fb6a4fa6f75170" hidden="1">#REF!</definedName>
    <definedName name="_RIVfbfb8e1573d74fe0b6577f34027a8130" localSheetId="0" hidden="1">#REF!</definedName>
    <definedName name="_RIVfbfb8e1573d74fe0b6577f34027a8130" hidden="1">#REF!</definedName>
    <definedName name="_RIVfc2c94779c1d4b47ae513f671106dc89" localSheetId="0" hidden="1">#REF!</definedName>
    <definedName name="_RIVfc2c94779c1d4b47ae513f671106dc89" hidden="1">#REF!</definedName>
    <definedName name="_RIVfc3b35dc28b140bb96eda1965e47dff6" localSheetId="0" hidden="1">#REF!</definedName>
    <definedName name="_RIVfc3b35dc28b140bb96eda1965e47dff6" hidden="1">#REF!</definedName>
    <definedName name="_RIVfc43a671a10a467d98f40094fdb3956f" localSheetId="0" hidden="1">#REF!</definedName>
    <definedName name="_RIVfc43a671a10a467d98f40094fdb3956f" hidden="1">#REF!</definedName>
    <definedName name="_RIVfcaaf0840de04bbc9e7e6ea2734049b1" localSheetId="0" hidden="1">#REF!</definedName>
    <definedName name="_RIVfcaaf0840de04bbc9e7e6ea2734049b1" hidden="1">#REF!</definedName>
    <definedName name="_RIVfcac2ef91b12496f81e0db3924013d59" localSheetId="0" hidden="1">#REF!</definedName>
    <definedName name="_RIVfcac2ef91b12496f81e0db3924013d59" hidden="1">#REF!</definedName>
    <definedName name="_RIVfcacab807e224ecdb38df6b887664fb8" localSheetId="0" hidden="1">#REF!</definedName>
    <definedName name="_RIVfcacab807e224ecdb38df6b887664fb8" hidden="1">#REF!</definedName>
    <definedName name="_RIVfcc3ea619f8b4941bbaaabe768bb7b91" localSheetId="0" hidden="1">#REF!</definedName>
    <definedName name="_RIVfcc3ea619f8b4941bbaaabe768bb7b91" hidden="1">#REF!</definedName>
    <definedName name="_RIVfcccfb79d7314d31bfd0bbf05360ae21" localSheetId="0" hidden="1">#REF!</definedName>
    <definedName name="_RIVfcccfb79d7314d31bfd0bbf05360ae21" hidden="1">#REF!</definedName>
    <definedName name="_RIVfcd08ebd442241398a96bca679106990" localSheetId="0" hidden="1">#REF!</definedName>
    <definedName name="_RIVfcd08ebd442241398a96bca679106990" hidden="1">#REF!</definedName>
    <definedName name="_RIVfcd83905fc0e4507b2ca3f7d96723e7a" localSheetId="0" hidden="1">#REF!</definedName>
    <definedName name="_RIVfcd83905fc0e4507b2ca3f7d96723e7a" hidden="1">#REF!</definedName>
    <definedName name="_RIVfd61b1c74a904535be4f81032b68370a" localSheetId="0" hidden="1">#REF!</definedName>
    <definedName name="_RIVfd61b1c74a904535be4f81032b68370a" hidden="1">#REF!</definedName>
    <definedName name="_RIVfd7ce832867142cc82b2b76f67372a1b" localSheetId="0" hidden="1">#REF!</definedName>
    <definedName name="_RIVfd7ce832867142cc82b2b76f67372a1b" hidden="1">#REF!</definedName>
    <definedName name="_RIVfdc05be71751489a8b2956407051890c" localSheetId="0" hidden="1">#REF!</definedName>
    <definedName name="_RIVfdc05be71751489a8b2956407051890c" hidden="1">#REF!</definedName>
    <definedName name="_RIVfddce3b0325740ed82d4f2703f73b676" localSheetId="0" hidden="1">#REF!</definedName>
    <definedName name="_RIVfddce3b0325740ed82d4f2703f73b676" hidden="1">#REF!</definedName>
    <definedName name="_RIVfe0520868c91484493bb69c0e9e8f73e" localSheetId="0" hidden="1">#REF!</definedName>
    <definedName name="_RIVfe0520868c91484493bb69c0e9e8f73e" hidden="1">#REF!</definedName>
    <definedName name="_RIVfe304372b3194c86bd7d5bcf01052707" localSheetId="0" hidden="1">#REF!</definedName>
    <definedName name="_RIVfe304372b3194c86bd7d5bcf01052707" hidden="1">#REF!</definedName>
    <definedName name="_RIVfe39c1eb95764296a1745ab93d01e0d7" localSheetId="0" hidden="1">#REF!</definedName>
    <definedName name="_RIVfe39c1eb95764296a1745ab93d01e0d7" hidden="1">#REF!</definedName>
    <definedName name="_RIVfe5880a4a63a4e4588c21f5d1d8bda68" localSheetId="0" hidden="1">#REF!</definedName>
    <definedName name="_RIVfe5880a4a63a4e4588c21f5d1d8bda68" hidden="1">#REF!</definedName>
    <definedName name="_RIVfe67fab5966243508905c38e2630fa06" localSheetId="0" hidden="1">#REF!</definedName>
    <definedName name="_RIVfe67fab5966243508905c38e2630fa06" hidden="1">#REF!</definedName>
    <definedName name="_RIVfe6b4d62865a468782f37dca3c3d69ae" localSheetId="0" hidden="1">#REF!</definedName>
    <definedName name="_RIVfe6b4d62865a468782f37dca3c3d69ae" hidden="1">#REF!</definedName>
    <definedName name="_RIVfe7b1eff629440b89631135adc941d71" localSheetId="0" hidden="1">#REF!</definedName>
    <definedName name="_RIVfe7b1eff629440b89631135adc941d71" hidden="1">#REF!</definedName>
    <definedName name="_RIVfe9184ee30de40e189376ce11a9fb8f3" localSheetId="0" hidden="1">#REF!</definedName>
    <definedName name="_RIVfe9184ee30de40e189376ce11a9fb8f3" hidden="1">#REF!</definedName>
    <definedName name="_RIVfec751b10f464c9393421fb3a35a59df" localSheetId="0" hidden="1">#REF!</definedName>
    <definedName name="_RIVfec751b10f464c9393421fb3a35a59df" hidden="1">#REF!</definedName>
    <definedName name="_RIVfef245a756564d069c04aa080621da8e" localSheetId="0" hidden="1">#REF!</definedName>
    <definedName name="_RIVfef245a756564d069c04aa080621da8e" hidden="1">#REF!</definedName>
    <definedName name="_RIVff1fa97e0ce7494399caa7316ed07c54" localSheetId="0" hidden="1">#REF!</definedName>
    <definedName name="_RIVff1fa97e0ce7494399caa7316ed07c54" hidden="1">#REF!</definedName>
    <definedName name="_RIVff30b1d22b9c4f9499e1e68e20764ee2" localSheetId="0" hidden="1">#REF!</definedName>
    <definedName name="_RIVff30b1d22b9c4f9499e1e68e20764ee2" hidden="1">#REF!</definedName>
    <definedName name="_RIVff5a722eb1b445feb55bb826abfe4034" localSheetId="0" hidden="1">#REF!</definedName>
    <definedName name="_RIVff5a722eb1b445feb55bb826abfe4034" hidden="1">#REF!</definedName>
    <definedName name="_RIVff68e278e7c74f24a0d1e3eae1fc76b7" localSheetId="0" hidden="1">#REF!</definedName>
    <definedName name="_RIVff68e278e7c74f24a0d1e3eae1fc76b7" hidden="1">#REF!</definedName>
    <definedName name="_RIVff6f734ae9d54aa096ae960a0078709e" localSheetId="0" hidden="1">#REF!</definedName>
    <definedName name="_RIVff6f734ae9d54aa096ae960a0078709e" hidden="1">#REF!</definedName>
    <definedName name="_RIVff85b712efba45e1bb2ffb966470db5b" localSheetId="0" hidden="1">#REF!</definedName>
    <definedName name="_RIVff85b712efba45e1bb2ffb966470db5b" hidden="1">#REF!</definedName>
    <definedName name="_RIVfffd5a2021864cd1b572825370743619" localSheetId="0" hidden="1">#REF!</definedName>
    <definedName name="_RIVfffd5a2021864cd1b572825370743619" hidden="1">#REF!</definedName>
    <definedName name="_rod1" hidden="1">{#N/A,#N/A,FALSE,"Projections";#N/A,#N/A,FALSE,"Multiples Valuation";#N/A,#N/A,FALSE,"LBO";#N/A,#N/A,FALSE,"Multiples_Sensitivity";#N/A,#N/A,FALSE,"Summary"}</definedName>
    <definedName name="_s" localSheetId="0" hidden="1">#REF!</definedName>
    <definedName name="_s" hidden="1">#REF!</definedName>
    <definedName name="_s_s" localSheetId="0" hidden="1">#REF!</definedName>
    <definedName name="_s_s" hidden="1">#REF!</definedName>
    <definedName name="_s_s_" localSheetId="0" hidden="1">#REF!</definedName>
    <definedName name="_s_s_" hidden="1">#REF!</definedName>
    <definedName name="_s_s_s_" localSheetId="0" hidden="1">#REF!</definedName>
    <definedName name="_s_s_s_" hidden="1">#REF!</definedName>
    <definedName name="_s_s_s_s" localSheetId="0" hidden="1">#REF!</definedName>
    <definedName name="_s_s_s_s" hidden="1">#REF!</definedName>
    <definedName name="_s_S_s_s_s" localSheetId="0" hidden="1">#REF!</definedName>
    <definedName name="_s_S_s_s_s" hidden="1">#REF!</definedName>
    <definedName name="_s_S_s_S_s_s_" localSheetId="0" hidden="1">#REF!</definedName>
    <definedName name="_s_S_s_S_s_s_" hidden="1">#REF!</definedName>
    <definedName name="_Sort" localSheetId="0" hidden="1">#REF!</definedName>
    <definedName name="_Sort" hidden="1">#REF!</definedName>
    <definedName name="_ss" localSheetId="0" hidden="1">#REF!</definedName>
    <definedName name="_ss" hidden="1">#REF!</definedName>
    <definedName name="_sss" localSheetId="0" hidden="1">#REF!</definedName>
    <definedName name="_sss" hidden="1">#REF!</definedName>
    <definedName name="_sss_" localSheetId="0" hidden="1">#REF!</definedName>
    <definedName name="_sss_" hidden="1">#REF!</definedName>
    <definedName name="_sss__ss" localSheetId="0" hidden="1">#REF!</definedName>
    <definedName name="_sss__ss" hidden="1">#REF!</definedName>
    <definedName name="_ssss__" localSheetId="0" hidden="1">#REF!</definedName>
    <definedName name="_ssss__" hidden="1">#REF!</definedName>
    <definedName name="_Table1_In1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MAutoChartCount" hidden="1">6</definedName>
    <definedName name="a" hidden="1">#REF!</definedName>
    <definedName name="aa" hidden="1">{#N/A,#N/A,FALSE,"II-2 POP.HH";#N/A,#N/A,FALSE,"II-3 AGE.DIST";#N/A,#N/A,FALSE,"II-4 HH.DIST";#N/A,#N/A,FALSE,"II-5 EMP.INDUS"}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_Button" hidden="1">"Loan_Front_End_Input_List"</definedName>
    <definedName name="AccessDatabase" hidden="1">"C:\My Documents\DAVE\MODELS\Cash at Risk\Loan Front End.mdb"</definedName>
    <definedName name="ACwvu.CAM._.RECOVERIES." hidden="1">#REF!</definedName>
    <definedName name="ACwvu.CAM._.TABLE." hidden="1">#REF!</definedName>
    <definedName name="ACwvu.INSURANCE._.RECOVERIES." hidden="1">#REF!</definedName>
    <definedName name="ACwvu.MINIMUM._.RENT." hidden="1">#REF!</definedName>
    <definedName name="ACwvu.OCCUPANCY._.ANALYSIS." hidden="1">#REF!</definedName>
    <definedName name="ACwvu.PERCENTAGE._.RENT." hidden="1">#REF!</definedName>
    <definedName name="ACwvu.TAX._.RECOVERIES." hidden="1">#REF!</definedName>
    <definedName name="ACwvu.WAT." hidden="1">#REF!</definedName>
    <definedName name="ADFADS" hidden="1">#REF!</definedName>
    <definedName name="aerfvas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FADFASFASD" hidden="1">#REF!</definedName>
    <definedName name="AnalystName">#REF!</definedName>
    <definedName name="anscount" hidden="1">1</definedName>
    <definedName name="aop" hidden="1">{#N/A,"Without ARC",FALSE,"Acquisitions";#N/A,"Original",FALSE,"Acquisitions"}</definedName>
    <definedName name="aqwe" hidden="1">{#N/A,#N/A,FALSE,0;#N/A,#N/A,FALSE,0;#N/A,#N/A,FALSE,0;#N/A,#N/A,FALSE,0}</definedName>
    <definedName name="AS2DocOpenMode" hidden="1">"AS2DocumentEdit"</definedName>
    <definedName name="AS2HasNoAutoHeaderFooter" hidden="1">" "</definedName>
    <definedName name="AS2NamedRange" hidden="1">4</definedName>
    <definedName name="AS2ReportLS" hidden="1">1</definedName>
    <definedName name="AS2SyncStepLS" hidden="1">0</definedName>
    <definedName name="AS2VersionLS" hidden="1">300</definedName>
    <definedName name="asdfa" hidden="1">#REF!</definedName>
    <definedName name="asdfr" hidden="1">#REF!</definedName>
    <definedName name="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awaeq" hidden="1">{#N/A,#N/A,FALSE,"Loan Summary";#N/A,#N/A,FALSE,"NOI";"RR and Expir",#N/A,FALSE,"Rental";"Sales History",#N/A,FALSE,"Rental";#N/A,#N/A,FALSE,"Reserves"}</definedName>
    <definedName name="BadLink" hidden="1">#REF!</definedName>
    <definedName name="BALSHEET">#REF!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dg" hidden="1">{"One",#N/A,FALSE,"Acquisitions";"Two",#N/A,FALSE,"Acquisitions"}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V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BODBS">#REF!</definedName>
    <definedName name="BODCF">#REF!</definedName>
    <definedName name="BODPL">#REF!</definedName>
    <definedName name="BSRDG">#REF!</definedName>
    <definedName name="builder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CASHFLOW">#REF!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C">CELL("contents")</definedName>
    <definedName name="CFWKSHT">#REF!</definedName>
    <definedName name="Chart12345" hidden="1">#REF!</definedName>
    <definedName name="CIQWBGuid" hidden="1">"08f6a195-7bef-498a-ad3f-cd24767c8cba"</definedName>
    <definedName name="ClosingDate">#REF!</definedName>
    <definedName name="COMP_INFO">#REF!</definedName>
    <definedName name="CONTENTS">#REF!</definedName>
    <definedName name="copy" hidden="1">{#N/A,#N/A,FALSE,"Projections";#N/A,#N/A,FALSE,"Multiples Valuation";#N/A,#N/A,FALSE,"LBO";#N/A,#N/A,FALSE,"Multiples_Sensitivity";#N/A,#N/A,FALSE,"Summary"}</definedName>
    <definedName name="CRITERIA_RANGE">#REF!</definedName>
    <definedName name="CVDVZDFC" hidden="1">#REF!</definedName>
    <definedName name="Cwvu._Current_." hidden="1">#REF!,#REF!,#REF!,#REF!,#REF!,#REF!,#REF!,#REF!,#REF!,#REF!,#REF!,#REF!,#REF!,#REF!,#REF!,#REF!,#REF!,#REF!,#REF!,#REF!,#REF!,#REF!,#REF!,#REF!</definedName>
    <definedName name="Cwvu.ACCOUNT._.DETAIL." hidden="1">#REF!</definedName>
    <definedName name="Cwvu.WAT.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D" hidden="1">{#N/A,#N/A,FALSE,"AD_Purch";#N/A,#N/A,FALSE,"Projections";#N/A,#N/A,FALSE,"DCF";#N/A,#N/A,FALSE,"Mkt Val"}</definedName>
    <definedName name="Data">#REF!</definedName>
    <definedName name="DATA_01" localSheetId="0" hidden="1">#REF!</definedName>
    <definedName name="DATA_01" hidden="1">#REF!</definedName>
    <definedName name="DATA_03" localSheetId="0" hidden="1">#REF!</definedName>
    <definedName name="DATA_03" hidden="1">#REF!</definedName>
    <definedName name="DATA_05" localSheetId="0" hidden="1">#REF!</definedName>
    <definedName name="DATA_05" hidden="1">#REF!</definedName>
    <definedName name="DATA_07" localSheetId="0" hidden="1">#REF!</definedName>
    <definedName name="DATA_07" hidden="1">#REF!</definedName>
    <definedName name="Data2022">#REF!</definedName>
    <definedName name="Data2022.Col">#REF!</definedName>
    <definedName name="Data2022.Rows">#REF!</definedName>
    <definedName name="Data2023">#REF!</definedName>
    <definedName name="Data2023.Col">#REF!</definedName>
    <definedName name="Data2023.Rows">#REF!</definedName>
    <definedName name="Data2024">#REF!</definedName>
    <definedName name="Data2024.Cols">#REF!</definedName>
    <definedName name="Data2024.Rows">#REF!</definedName>
    <definedName name="DATA7" hidden="1">#REF!</definedName>
    <definedName name="dbd" hidden="1">{"Assumptions",#N/A,FALSE,"Sheet1";"Main Report",#N/A,FALSE,"Sheet1";"Results",#N/A,FALSE,"Sheet1";"Advances",#N/A,FALSE,"Sheet1"}</definedName>
    <definedName name="dd" hidden="1">{"CF",#N/A,FALSE,"Cash Flow";"RET",#N/A,FALSE,"Returns";"NPV",#N/A,FALSE,"Values";"ASMPT",#N/A,FALSE,"Assumptions"}</definedName>
    <definedName name="dddd" localSheetId="0" hidden="1">#REF!</definedName>
    <definedName name="dddd" hidden="1">#REF!</definedName>
    <definedName name="ddddd" hidden="1">{#N/A,#N/A,FALSE,"Projections";#N/A,#N/A,FALSE,"Multiples Valuation";#N/A,#N/A,FALSE,"LBO";#N/A,#N/A,FALSE,"Multiples_Sensitivity";#N/A,#N/A,FALSE,"Summary"}</definedName>
    <definedName name="ddddd2" hidden="1">{#N/A,#N/A,FALSE,"CAPREIT"}</definedName>
    <definedName name="dddddd" hidden="1">{#N/A,#N/A,FALSE,"CAPREIT"}</definedName>
    <definedName name="ddddddd" hidden="1">{#N/A,#N/A,FALSE,"CAPREIT"}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f" hidden="1">{#N/A,"Without ARC",FALSE,"Acquisitions";#N/A,"Original",FALSE,"Acquisitions"}</definedName>
    <definedName name="df" hidden="1">{#N/A,#N/A,FALSE,"Calc";#N/A,#N/A,FALSE,"Sensitivity";#N/A,#N/A,FALSE,"LT Earn.Dil.";#N/A,#N/A,FALSE,"Dil. AVP"}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sdf" hidden="1">#REF!</definedName>
    <definedName name="dft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rb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sf" hidden="1">{#N/A,"Without ARC",FALSE,"Acquisitions";#N/A,"Original",FALSE,"Acquisitions"}</definedName>
    <definedName name="dssdsdsd" hidden="1">{#N/A,#N/A,FALSE,"Matrix";#N/A,#N/A,FALSE,"Cash Flow";#N/A,#N/A,FALSE,"10 Year Cost Analysis"}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Entity">#REF!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1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2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PMWorkbookOptions_2_1" hidden="1">"73ImntHK7EFLONWYoC7fE37y7nXi63fxHS3iv392AQAA"</definedName>
    <definedName name="EPMWorkbookOptions_2_1_1" hidden="1">"9F3OxBOtzB60hFONCeryveGHd9WJr+7iO45h/1l2AQAA"</definedName>
    <definedName name="EPMWorkbookOptions_2_1_1_1" hidden="1">"73ImntHK7EFLONWYoC7fE37y7nXi63fxHS3iv392AQAA"</definedName>
    <definedName name="EPMWorkbookOptions_2_1_1_1_1" hidden="1">"9F3OxBOtzB60hFONCeryveGHd9WJr+7iO45h/1l2AQAA"</definedName>
    <definedName name="EPMWorkbookOptions_2_2" hidden="1">"73ImntHK7EFLONWYoC7fE37y7nXi63fxHS3iv392AQAA"</definedName>
    <definedName name="EPMWorkbookOptions_3" hidden="1">"c4/9URN6TEzQ7SNIAHHmKI1zEnNGPj1EQrpTUP74XqBt1ccJPxe1ixtj9O8Sxkx2HMdfYirzeYOnYqxXkG0PdUGstcSdAHlrG/tqxIWkLcj8+iE3ehh44EUnfgAJfWmL9UZ9CifTcr3hSmWpOv1UbtUhLAsAViV30pSak9pq5qxXTuAhCLcLN4KLCdvwcmBZkecCGGTtv0PTY0dRtPGD9aPy2BfZvy+doW32VdVi+8AB+EjQRE0vKbTE9ss7"</definedName>
    <definedName name="EPMWorkbookOptions_4" hidden="1">"jLx7bqUabq8dT6/reb4yf7pcmT+Ht52l//9kunQRtQhA3uVKFQSpJQjnC1UsoFDH3YFlGZ3BMNGqppu2pVmd4btWc9O8QKsKoHDmk5eLlVqr1euSJJ2v1GrxlKp0LPUvzfgn0WlHsca3L9JrsdFTTMtmlNw6H2+oaT0E/+AY1GiKQqvVPL9lawVs2eFATQ9B7A3JVrQH812iuWleIFEVU0Qv/1Zh559Go1b7jQOQVDyNMoEOrO02yg4+NtPp"</definedName>
    <definedName name="EPMWorkbookOptions_5" hidden="1">"rUv0OmT0DOurqd88GW+nX3ueH73ie3W9eN3aG2rft/J8f025rjyNgK5Tdf7gO+W3VdoonkoN3VLGhqE+KNu9dGx234Wam+YFQrWY7RUV2iyeQq3BSE2kWRXET5VCbKVXYqNaDDbeTr+O1I45NlTzFXu2VbyeTVhkIl29qYjVWxfodYjQVWOgdQfKrbNxxXY9A5TJ5igog/EXAUvsyG2wzOfdRWesSWw29eEV/a7x8FpfNuCUwHCuYS2AOLmA"</definedName>
    <definedName name="EPMWorkbookOptions_6" hidden="1">"zRpjnOJBQFZBNWyCJ5gg980xNvn9AquMxpwn6MOBLD5yN6XLg/AbIAhMPDiCZJZGOLB//JCG3fxeov0f9b3bGGohAAA="</definedName>
    <definedName name="eraer" hidden="1">{"Status",#N/A,FALSE,"Consol";"StatusDetail",#N/A,FALSE,"Consol"}</definedName>
    <definedName name="ert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V__EVCOM_OPTIONS__" hidden="1">8</definedName>
    <definedName name="EV__EXPOPTIONS__" hidden="1">0</definedName>
    <definedName name="EV__LASTREFTIME__" hidden="1">41439.402974537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.Calculation" hidden="1">-4135</definedName>
    <definedName name="ev.Initialized" hidden="1">FALSE</definedName>
    <definedName name="Facstat_Main_qry">#REF!</definedName>
    <definedName name="fdfdfd" hidden="1">{#N/A,#N/A,FALSE,"CAPREIT"}</definedName>
    <definedName name="fdfdfd2" hidden="1">{#N/A,#N/A,FALSE,"CAPREIT"}</definedName>
    <definedName name="fdfdfdf" hidden="1">{#N/A,#N/A,FALSE,"CAPREIT"}</definedName>
    <definedName name="fdg" hidden="1">{"Assumptions",#N/A,TRUE,"Assumptions";"Income",#N/A,TRUE,"Income";"Balance",#N/A,TRUE,"Balance"}</definedName>
    <definedName name="fenchuc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fff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g" hidden="1">{#N/A,#N/A,FALSE,"Pooling";#N/A,#N/A,FALSE,"income";#N/A,#N/A,FALSE,"valuation"}</definedName>
    <definedName name="FP">FIND("|", CC)</definedName>
    <definedName name="gatewaybudget03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gdfs" hidden="1">{#N/A,#N/A,FALSE,"Projections";#N/A,#N/A,FALSE,"Multiples Valuation";#N/A,#N/A,FALSE,"LBO";#N/A,#N/A,FALSE,"Multiples_Sensitivity";#N/A,#N/A,FALSE,"Summary"}</definedName>
    <definedName name="ggg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raph123" hidden="1">#REF!</definedName>
    <definedName name="Graph1234" hidden="1">#REF!</definedName>
    <definedName name="Graph12345" hidden="1">#REF!</definedName>
    <definedName name="Graph123456" hidden="1">#REF!</definedName>
    <definedName name="Graph1234567" hidden="1">#REF!</definedName>
    <definedName name="HD" hidden="1">{#N/A,#N/A,FALSE,"Calc";#N/A,#N/A,FALSE,"Sensitivity";#N/A,#N/A,FALSE,"LT Earn.Dil.";#N/A,#N/A,FALSE,"Dil. AVP"}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gr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Historical_Data_Input">#REF!</definedName>
    <definedName name="hjyny" hidden="1">{#N/A,#N/A,FALSE,"TSUM";#N/A,#N/A,FALSE,"shares";#N/A,#N/A,FALSE,"earnout";#N/A,#N/A,FALSE,"Heaty";#N/A,#N/A,FALSE,"self-tend";#N/A,#N/A,FALSE,"self-sum"}</definedName>
    <definedName name="HMLkUp" hidden="1">#REF!</definedName>
    <definedName name="HMSeek" hidden="1">#REF!</definedName>
    <definedName name="hn.ModelVersion" hidden="1">1</definedName>
    <definedName name="hn.NoUpload" hidden="1">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d_Period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huh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HMConsultant" hidden="1">#REF!</definedName>
    <definedName name="IHMFirstProjected" hidden="1">#REF!</definedName>
    <definedName name="IHMLastHistoric" hidden="1">#REF!</definedName>
    <definedName name="IHMLocation" hidden="1">#REF!</definedName>
    <definedName name="IHMModelVersion" hidden="1">#REF!</definedName>
    <definedName name="IHMNumRooms" hidden="1">#REF!</definedName>
    <definedName name="IHMPrintCF1" hidden="1">#REF!</definedName>
    <definedName name="IHMPrintMR1" hidden="1">#REF!</definedName>
    <definedName name="IHMPrintMR2" hidden="1">#REF!</definedName>
    <definedName name="IHMPrintPO1" hidden="1">#REF!</definedName>
    <definedName name="IHMPrintPO2" hidden="1">#REF!</definedName>
    <definedName name="IHMPrintPO3" hidden="1">#REF!</definedName>
    <definedName name="IHMPrintPR1" hidden="1">#REF!</definedName>
    <definedName name="IHMPrintVAL1" hidden="1">#REF!</definedName>
    <definedName name="IHMPrintVAL2" hidden="1">#REF!</definedName>
    <definedName name="IHMProjectCity" hidden="1">#REF!</definedName>
    <definedName name="IHMProjectName" hidden="1">#REF!</definedName>
    <definedName name="IHMProjectState" hidden="1">#REF!</definedName>
    <definedName name="IHMPropertyLocation" hidden="1">#REF!</definedName>
    <definedName name="IHMReviewer" hidden="1">#REF!</definedName>
    <definedName name="ijn" hidden="1">{#N/A,#N/A,FALSE,"AD_Purchase";#N/A,#N/A,FALSE,"Credit";#N/A,#N/A,FALSE,"PF Acquisition";#N/A,#N/A,FALSE,"PF Offering"}</definedName>
    <definedName name="Imagyn" hidden="1">{#N/A,#N/A,FALSE,"Projections";#N/A,#N/A,FALSE,"Multiples Valuation";#N/A,#N/A,FALSE,"LBO";#N/A,#N/A,FALSE,"Multiples_Sensitivity";#N/A,#N/A,FALSE,"Summary"}</definedName>
    <definedName name="INCOME">#REF!</definedName>
    <definedName name="Ins" hidden="1">{#N/A,"Without ARC",FALSE,"Acquisitions";#N/A,"Original",FALSE,"Acquisitions"}</definedName>
    <definedName name="Insurance" hidden="1">{#N/A,"Without ARC",FALSE,"Acquisitions";#N/A,"Original",FALSE,"Acquisitions"}</definedName>
    <definedName name="INTROP" hidden="1">#REF!</definedName>
    <definedName name="IntroPrintArea" localSheetId="0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THOM" hidden="1">"c6804"</definedName>
    <definedName name="IQ_CAL_Y" hidden="1">"c102"</definedName>
    <definedName name="IQ_CAL_Y_EST" hidden="1">"c6797"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_REUT_CURRENCY_CURRENCY_REUT" hidden="1">"c12526"</definedName>
    <definedName name="IQ_CFPS_EST" hidden="1">"c1667"</definedName>
    <definedName name="IQ_CFPS_EST_REUT" hidden="1">"c3844"</definedName>
    <definedName name="IQ_CFPS_EST_THOM" hidden="1">"c4006"</definedName>
    <definedName name="IQ_CFPS_GUIDANCE" hidden="1">"c4256"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" hidden="1">"c4302"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"EBIT_10K"</definedName>
    <definedName name="IQ_EBIT_10Q" hidden="1">"EBIT_10Q"</definedName>
    <definedName name="IQ_EBIT_10Q1" hidden="1">"EBIT_10Q1"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"EBITDA_10K"</definedName>
    <definedName name="IQ_EBITDA_10Q" hidden="1">"EBITDA_10Q"</definedName>
    <definedName name="IQ_EBITDA_10Q1" hidden="1">"EBITDA_10Q1"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"EPS_10K"</definedName>
    <definedName name="IQ_EPS_10Q" hidden="1">"EPS_10Q"</definedName>
    <definedName name="IQ_EPS_10Q1" hidden="1">"EPS_10Q1"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BOTTOM_UP_THOM" hidden="1">"c5647"</definedName>
    <definedName name="IQ_EPS_EST_REUT" hidden="1">"c5453"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DET_EST_REUT_CURRENCY_CURRENCY_REUT" hidden="1">"c12533"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REUT" hidden="1">"c3835"</definedName>
    <definedName name="IQ_EST_ACT_REV_THOM" hidden="1">"c3997"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REUT" hidden="1">"c5437"</definedName>
    <definedName name="IQ_EST_CURRENCY_THOM" hidden="1">"c5280"</definedName>
    <definedName name="IQ_EST_DATE" hidden="1">"c1634"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SURPRISE_PERCENT_REUT" hidden="1">"c3891"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EST_CIQ" hidden="1">"c4959"</definedName>
    <definedName name="IQ_FFO_ADJ_GUIDANCE" hidden="1">"c4436"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DATE" hidden="1">"c12212"</definedName>
    <definedName name="IQ_FFO_EST_DET_EST_DATE_REUT" hidden="1">"c12295"</definedName>
    <definedName name="IQ_FFO_EST_DET_EST_INCL" hidden="1">"c12349"</definedName>
    <definedName name="IQ_FFO_EST_DET_EST_INCL_REUT" hidden="1">"c12419"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HARE_STDDEV_EST" hidden="1">"c4452"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THOM" hidden="1">"c6802"</definedName>
    <definedName name="IQ_FISCAL_Y" hidden="1">"c441"</definedName>
    <definedName name="IQ_FISCAL_Y_EST" hidden="1">"c6795"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"INTEREST_INC_10K"</definedName>
    <definedName name="IQ_INTEREST_INC_10Q" hidden="1">"INTEREST_INC_10Q"</definedName>
    <definedName name="IQ_INTEREST_INC_10Q1" hidden="1">"INTEREST_INC_10Q1"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41015.5303009259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10K" hidden="1">"NET_INC_10K"</definedName>
    <definedName name="IQ_NET_INC_10Q" hidden="1">"NET_INC_10Q"</definedName>
    <definedName name="IQ_NET_INC_10Q1" hidden="1">"NET_INC_10Q1"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" hidden="1">"c4176"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REUT" hidden="1">"c3965"</definedName>
    <definedName name="IQ_PERCENT_CHANGE_EST_RECO_WEEK_THOM" hidden="1">"c5275"</definedName>
    <definedName name="IQ_PERCENT_CHANGE_EST_REV_12MONTHS" hidden="1">"c1796"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10K" hidden="1">"PRETAX_INC_10K"</definedName>
    <definedName name="IQ_PRETAX_INC_10Q" hidden="1">"PRETAX_INC_10Q"</definedName>
    <definedName name="IQ_PRETAX_INC_10Q1" hidden="1">"PRETAX_INC_10Q1"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"REVENUE_10K"</definedName>
    <definedName name="IQ_REVENUE_10Q" hidden="1">"REVENUE_10Q"</definedName>
    <definedName name="IQ_REVENUE_10Q1" hidden="1">"REVENUE_10Q1"</definedName>
    <definedName name="IQ_REVENUE_ACT_OR_EST" hidden="1">"c2214"</definedName>
    <definedName name="IQ_REVENUE_ACT_OR_EST_REUT" hidden="1">"c5461"</definedName>
    <definedName name="IQ_REVENUE_ACT_OR_EST_THOM" hidden="1">"c5299"</definedName>
    <definedName name="IQ_REVENUE_BEFORE_LL_FFIEC" hidden="1">"c13018"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REUT" hidden="1">"c3638"</definedName>
    <definedName name="IQ_REVENUE_NUM_EST_THOM" hidden="1">"c3656"</definedName>
    <definedName name="IQ_REVISION_DATE_" hidden="1">38834.7525694444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–4_NON_ACCRUAL_FFIEC" hidden="1">"c15565"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AA3" hidden="1">"$AA$4:$AA$8"</definedName>
    <definedName name="IQRAB3" hidden="1">"$AB$4:$AB$8"</definedName>
    <definedName name="IQRK6" hidden="1">"$K$7:$K$259"</definedName>
    <definedName name="IQRL6" hidden="1">"$L$7:$L$259"</definedName>
    <definedName name="IQRM6" hidden="1">"$M$7:$M$259"</definedName>
    <definedName name="IQRT3" hidden="1">"$T$4:$T$8"</definedName>
    <definedName name="IQRU3" hidden="1">"$U$4:$U$8"</definedName>
    <definedName name="IQRV3" hidden="1">"$V$4:$V$8"</definedName>
    <definedName name="IQRW3" hidden="1">"$W$4:$W$8"</definedName>
    <definedName name="IQRX3" hidden="1">"$X$4:$X$8"</definedName>
    <definedName name="IQRY3" hidden="1">"$Y$4:$Y$8"</definedName>
    <definedName name="IQRZ3" hidden="1">"$Z$4:$Z$8"</definedName>
    <definedName name="jjjj" hidden="1">{"Assumptions",#N/A,FALSE,"Sheet1";"Main Report",#N/A,FALSE,"Sheet1";"Results",#N/A,FALSE,"Sheet1";"Advances",#N/A,FALSE,"Sheet1"}</definedName>
    <definedName name="K2__LASTREFTIME__" hidden="1">37977.8973842593</definedName>
    <definedName name="K2_WBEVMODE" hidden="1">-1</definedName>
    <definedName name="Keyword">#REF!</definedName>
    <definedName name="LBO" hidden="1">{#N/A,#N/A,FALSE,"Projections";#N/A,#N/A,FALSE,"Multiples Valuation";#N/A,#N/A,FALSE,"LBO";#N/A,#N/A,FALSE,"Multiples_Sensitivity";#N/A,#N/A,FALSE,"Summary"}</definedName>
    <definedName name="Lease_Type_List">OFFSET(#REF!,1,0,COUNTA(#REF!)+1,1)</definedName>
    <definedName name="lfe" hidden="1">{#N/A,"Without ARC",FALSE,"Acquisitions";#N/A,"Original",FALSE,"Acquisitions"}</definedName>
    <definedName name="limcount" hidden="1">1</definedName>
    <definedName name="List1">#REF!</definedName>
    <definedName name="ListOffset" hidden="1">1</definedName>
    <definedName name="loi" hidden="1">{"ALLOC",#N/A,FALSE,"FIXMIS";"PC",#N/A,FALSE,"FIXMIS";"PHONE",#N/A,FALSE,"FIXMIS"}</definedName>
    <definedName name="LOIs" hidden="1">{"ALLOC",#N/A,FALSE,"FIXMIS";"PC",#N/A,FALSE,"FIXMIS";"PHONE",#N/A,FALSE,"FIXMIS"}</definedName>
    <definedName name="Manual_Override_Fields">#REF!,#REF!,#REF!,#REF!,#REF!,#REF!,#REF!,#REF!,#REF!,#REF!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ix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MLA_List_Header">#REF!</definedName>
    <definedName name="MLNK01dd8388e30d447d9286eed8186a31b3" hidden="1">#REF!</definedName>
    <definedName name="MLNK02cc73c4383f40c2be019cf1022127b6" hidden="1">#REF!</definedName>
    <definedName name="MLNK034f716a92cc4299add4ff0556cdcac0" hidden="1">#REF!</definedName>
    <definedName name="MLNK038524dc7cd745df9f4017e9d5ae7c08" hidden="1">#REF!</definedName>
    <definedName name="MLNK0395c45e8117415fbfe5fe5a952a1927" hidden="1">#REF!</definedName>
    <definedName name="MLNK04aa60e966694cd4ad642d626e75c785" hidden="1">#REF!</definedName>
    <definedName name="MLNK053bd0bc768b4a7da0a81926092e42ee" hidden="1">#REF!</definedName>
    <definedName name="MLNK05ca7ba4f62a4e49a8839de8cf4439a4" hidden="1">#REF!</definedName>
    <definedName name="MLNK05dba12e23c94f0f9cb30abd65b61410" hidden="1">#REF!</definedName>
    <definedName name="MLNK0614c622b6d54501ac1f27dd89a791ee" hidden="1">#REF!</definedName>
    <definedName name="MLNK062c6b3bfcb44ec585768a11593cfa53" hidden="1">#REF!</definedName>
    <definedName name="MLNK06a7f56239e84ebfa6f1c6bb2224d642" hidden="1">#REF!</definedName>
    <definedName name="MLNK07dbfa64e38e4bd3b573dfda47388b35" hidden="1">#REF!</definedName>
    <definedName name="MLNK0915a2cea78b482c9c08a3f395b018db" hidden="1">#REF!</definedName>
    <definedName name="MLNK09b5b6f4d5704b6e94b34f0c1c64c765" hidden="1">#REF!</definedName>
    <definedName name="MLNK0adb8addb6cb4a97a658526e36d594ea" hidden="1">#REF!</definedName>
    <definedName name="MLNK0c75a240ff454d5ab325f0a823c259fb" hidden="1">#REF!</definedName>
    <definedName name="MLNK0d58273f61da4ed68475fae078d74652" hidden="1">#REF!</definedName>
    <definedName name="MLNK0d83fb9401d44afb8780086d791af83e" hidden="1">#REF!</definedName>
    <definedName name="MLNK0d954d32a1864ccea051fa9b4afa5d58" hidden="1">#REF!</definedName>
    <definedName name="MLNK0d983cb7e645437ca2d05bbafed707e3" hidden="1">#REF!</definedName>
    <definedName name="MLNK0f91a8e4d98d4abba230bf87cc03ae90" hidden="1">#REF!</definedName>
    <definedName name="MLNK10426d28b14c4174bae0d42037fee887" hidden="1">#REF!</definedName>
    <definedName name="MLNK10db459fb3f34d8695cf6b17a75c90d6" hidden="1">#REF!</definedName>
    <definedName name="MLNK12b0386e37e44b6692edf1a6ca4a60d3" hidden="1">#REF!</definedName>
    <definedName name="MLNK12d4427382bb4b03b0dc3ec980ae6b8e" hidden="1">#REF!</definedName>
    <definedName name="MLNK12f047e842f540cab38c53a3570473ef" hidden="1">#REF!</definedName>
    <definedName name="MLNK13c71cb2482a42ca95094f4a6cedfd35" hidden="1">#REF!</definedName>
    <definedName name="MLNK14aecdfed2d243d8bafe18f55d20f749" hidden="1">#REF!</definedName>
    <definedName name="MLNK14b8b1efc6fe4982ab973c0a6a537b2d" hidden="1">#REF!</definedName>
    <definedName name="MLNK14c29ddea5784c16985093f27139f2c4" hidden="1">#REF!</definedName>
    <definedName name="MLNK14c7e300779944aeb232420d33ee1dbb" hidden="1">#REF!</definedName>
    <definedName name="MLNK1512a2a3548b4b8fb2593e897bdbd634" hidden="1">#REF!</definedName>
    <definedName name="MLNK157b4bc43f90414d9c5c2a4865d41fb6" hidden="1">#REF!</definedName>
    <definedName name="MLNK15ae5d0d53464f4f8b5cb7c2e5eb72e1" hidden="1">#REF!</definedName>
    <definedName name="MLNK171b71a44ea040818d5d499d5e108bd1" hidden="1">#REF!</definedName>
    <definedName name="MLNK1787c04b9c354a7ea4182cb97ee7a624" hidden="1">#REF!</definedName>
    <definedName name="MLNK1a500cb30a7947358f5445f0282b45c7" hidden="1">#REF!</definedName>
    <definedName name="MLNK1b990a98894241c18e50d168a9842a27" hidden="1">#REF!</definedName>
    <definedName name="MLNK1c9b08dff7254577aa3531d404db20c1" hidden="1">#REF!</definedName>
    <definedName name="MLNK1d84f65f4d5145fd873be2d03622a330" hidden="1">#REF!</definedName>
    <definedName name="MLNK1e18887c192c4dcaa31e36c93a965b0b" hidden="1">#REF!</definedName>
    <definedName name="MLNK1e6061ded6114dfbbbb11e26fb4b5371" hidden="1">#REF!</definedName>
    <definedName name="MLNK1fd58beb4b2344ff983e1fdc3c3545d6" hidden="1">#REF!</definedName>
    <definedName name="MLNK20a5413a634a43f19680d970c9b768fe" hidden="1">#REF!</definedName>
    <definedName name="MLNK21057f0e3c584146ad3d5a51df9547eb" hidden="1">#REF!</definedName>
    <definedName name="MLNK21b4cb6223b04698a91171cf73d5688f" hidden="1">#REF!</definedName>
    <definedName name="MLNK21cd970ffd434d43bb4d253acd6f2cc7" hidden="1">#REF!</definedName>
    <definedName name="MLNK2275e447c65c44d6b22eb8ecf2e4c446" hidden="1">#REF!</definedName>
    <definedName name="MLNK22e56bf1b4de44d49d9429b1c2114551" hidden="1">#REF!</definedName>
    <definedName name="MLNK23d41de84a2e44a5afa0408cf4e017ec" hidden="1">#REF!</definedName>
    <definedName name="MLNK24f2d07079dd4f1f9fea5e74a0da7f97" hidden="1">#REF!</definedName>
    <definedName name="MLNK252aeaae1ee04808b4355e569d64375e" hidden="1">#REF!</definedName>
    <definedName name="MLNK268656376d9e4d3280b1d947e65a6706" hidden="1">#REF!</definedName>
    <definedName name="MLNK27162d2daaae4f8e8a5fa8d2bc1c9228" hidden="1">#REF!</definedName>
    <definedName name="MLNK276375642449489c83d2c5caf660c8b6" hidden="1">#REF!</definedName>
    <definedName name="MLNK2785e827c2c2484fa01950d5178258d1" hidden="1">#REF!</definedName>
    <definedName name="MLNK279f2fd55df14f1c84e58bf51a5a8e1b" hidden="1">#REF!</definedName>
    <definedName name="MLNK2838f2fbc92049d88ab04c3ab493732e" hidden="1">#REF!</definedName>
    <definedName name="MLNK283f9744b24b4d419d99a4bc0042aa06" hidden="1">#REF!</definedName>
    <definedName name="MLNK28e6d325dff249f093d7f80e3275562d" hidden="1">#REF!</definedName>
    <definedName name="MLNK2b35670cf34d4f6f8cec03eac0ecaac5" hidden="1">#REF!</definedName>
    <definedName name="MLNK2bed137ad8a64106ac6c74eee69e540e" hidden="1">#REF!</definedName>
    <definedName name="MLNK2bff8b5c87384a02815fdcf6e2f6b967" hidden="1">#REF!</definedName>
    <definedName name="MLNK2c0efb8d30ed4a88b084ec4bc6ef30ca" hidden="1">#REF!</definedName>
    <definedName name="MLNK2c65b7ea6073417482d88bb37f593825" hidden="1">#REF!</definedName>
    <definedName name="MLNK2e0da5cfcd3a49e494bc321fd5ed1d05" hidden="1">#REF!</definedName>
    <definedName name="MLNK2f0a3382419042d1b1344fe48d8229ca" hidden="1">#REF!</definedName>
    <definedName name="MLNK2f2731b00df04bbeb5f13f7391efd54e" hidden="1">#REF!</definedName>
    <definedName name="MLNK2f35036851aa4ddfae4137beda1868ed" hidden="1">#REF!</definedName>
    <definedName name="MLNK2f41fc1e600e4ddfa655f9d385d7bd1b" hidden="1">#REF!</definedName>
    <definedName name="MLNK2fb35f9190db4d4e8747d5cc76e82740" hidden="1">#REF!</definedName>
    <definedName name="MLNK31b9b0585219489a98dc9c43efdf2c87" hidden="1">#REF!</definedName>
    <definedName name="MLNK32032284ccc04b6488114506c715faf0" hidden="1">#REF!</definedName>
    <definedName name="MLNK32a0974fe0e4460d8f5851525dcd029d" hidden="1">#REF!</definedName>
    <definedName name="MLNK3341559b353e49ecb426ac23b830849a" hidden="1">#REF!</definedName>
    <definedName name="MLNK35be5003415142eab75e72905774b77f" hidden="1">#REF!</definedName>
    <definedName name="MLNK35e68235362b45d4a36dbe56d225e8bb" hidden="1">#REF!</definedName>
    <definedName name="MLNK372447743fbb427faf00696b36db0371" hidden="1">#REF!</definedName>
    <definedName name="MLNK38b066e550b847708b5c0fe6f0c04b9c" hidden="1">#REF!</definedName>
    <definedName name="MLNK38fadb7763b84a9c8786fecdda226dff" hidden="1">#REF!</definedName>
    <definedName name="MLNK39bca6fd1adb40418ad4d3d5d93da663" hidden="1">#REF!</definedName>
    <definedName name="MLNK3b89f7a67b8e432fa5c6bedb1d6a4cb0" hidden="1">#REF!</definedName>
    <definedName name="MLNK3d9c5375c7084eada9c30fffaa3aaa50" hidden="1">#REF!</definedName>
    <definedName name="MLNK3ee5e1ecf8234b62a26af80a01523c93" hidden="1">#REF!</definedName>
    <definedName name="MLNK3f29d0a92c2542878d775072202267a8" hidden="1">#REF!</definedName>
    <definedName name="MLNK3f6199364ebd462a92b69cf6fce0adcf" hidden="1">#REF!</definedName>
    <definedName name="MLNK3fad09d065b2468f93a9d7d2a29b27f4" hidden="1">#REF!</definedName>
    <definedName name="MLNK40499e4c5c4e420da5444efce15ab5f7" hidden="1">#REF!</definedName>
    <definedName name="MLNK41ce8f467ec44473b8a6fb2ff97fb110" hidden="1">#REF!</definedName>
    <definedName name="MLNK42e25cc36c674633b344dbf8340dfedf" hidden="1">#REF!</definedName>
    <definedName name="MLNK431cfb416dcd418d9c6dd78ce2e1d597" hidden="1">#REF!</definedName>
    <definedName name="MLNK43ef149e7470486caa23a47f96c9e281" hidden="1">#REF!</definedName>
    <definedName name="MLNK43f2a784ba63472d945abeb48246e7d1" hidden="1">#REF!</definedName>
    <definedName name="MLNK44088254108f474b855ec1fbf754cae3" hidden="1">#REF!</definedName>
    <definedName name="MLNK442491c20fbd4d2db185504960e619ad" hidden="1">#REF!</definedName>
    <definedName name="MLNK4499725967a740ffb160547dbc5779f6" hidden="1">#REF!</definedName>
    <definedName name="MLNK464a2d9066ef4b4fb4026cc34f4e720c" hidden="1">#REF!</definedName>
    <definedName name="MLNK47cc44e72e464f74904846537aec5aa7" hidden="1">#REF!</definedName>
    <definedName name="MLNK47f6595ae9fd4b32badf27d9de0c7b3c" hidden="1">#REF!</definedName>
    <definedName name="MLNK49490e9d47124befa5799d1b3bf31777" hidden="1">#REF!</definedName>
    <definedName name="MLNK49e0400d87c9406195f98aada3ae35c6" hidden="1">#REF!</definedName>
    <definedName name="MLNK4a73f9e54fee4cf88c2da914fab9c10b" hidden="1">#REF!</definedName>
    <definedName name="MLNK4cea2c50d9af4b68a6b4c5fcdda5fed9" hidden="1">#REF!</definedName>
    <definedName name="MLNK4eebb893f2c749dba16d618cf48cebfd" hidden="1">#REF!</definedName>
    <definedName name="MLNK4f10e8023a21497cb07f0610911ed5f3" hidden="1">#REF!</definedName>
    <definedName name="MLNK507a83dc7cfc428bb2accda652e8c71a" hidden="1">#REF!</definedName>
    <definedName name="MLNK50e99fc167c24f27a245eb1860a33c63" hidden="1">#REF!</definedName>
    <definedName name="MLNK5348023309b04277a5b6a8c90ae02721" hidden="1">#REF!</definedName>
    <definedName name="MLNK5358abe4e41d4327b9db5db3d3ab320b" hidden="1">#REF!</definedName>
    <definedName name="MLNK53a29fb9c7514f92babc5a8addb21f13" hidden="1">#REF!</definedName>
    <definedName name="MLNK5578f5105417426bb1eeb0e0d9c89f2c" hidden="1">#REF!</definedName>
    <definedName name="MLNK55945ef0612e4011bc592e19e9fe69f3" hidden="1">#REF!</definedName>
    <definedName name="MLNK584cb6ed6a514bb2ab7e2945c9665f8a" hidden="1">#REF!</definedName>
    <definedName name="MLNK592ff7e88fbc4d3d946a3cb49112b478" hidden="1">#REF!</definedName>
    <definedName name="MLNK5a05216d39624dcd991d4e2d545a42c3" hidden="1">#REF!</definedName>
    <definedName name="MLNK5cce063702f143ad8a59b6328dcf2359" hidden="1">#REF!</definedName>
    <definedName name="MLNK5d2dfce5cc6441e48444b86391004b29" hidden="1">#REF!</definedName>
    <definedName name="MLNK5ed30c65094c48ec98df6461196f2e03" hidden="1">#REF!</definedName>
    <definedName name="MLNK60838a52f23a45ffb1b4a65ad76f3b5f" hidden="1">#REF!</definedName>
    <definedName name="MLNK60c54c213bc2402281a8506ff0c1d7da" hidden="1">#REF!</definedName>
    <definedName name="MLNK613b552f98454882a8da94e2b72b4126" hidden="1">#REF!</definedName>
    <definedName name="MLNK6217ff4adce543e389d9efb0d4854aad" hidden="1">#REF!</definedName>
    <definedName name="MLNK631f54623b474fc8af4d6fe6bf825505" hidden="1">#REF!</definedName>
    <definedName name="MLNK634563baded54413a8f9fb8556ff55da" hidden="1">#REF!</definedName>
    <definedName name="MLNK6446179bfbba49499c28d8b0a18b198f" hidden="1">#REF!</definedName>
    <definedName name="MLNK64be1f3593be4e4688a18d077510788f" hidden="1">#REF!</definedName>
    <definedName name="MLNK64bf5ac6bc424116a0e9955ac449c800" hidden="1">#REF!</definedName>
    <definedName name="MLNK66386a09438d43b79acfa27b8521bc2b" hidden="1">#REF!</definedName>
    <definedName name="MLNK666093c258504c599d3307d6b0e1b75e" hidden="1">#REF!</definedName>
    <definedName name="MLNK66877f9e41314497b05bc3bd9f74659d" hidden="1">#REF!</definedName>
    <definedName name="MLNK68090972000a40d199365329e6d3fc0b" hidden="1">#REF!</definedName>
    <definedName name="MLNK69342ddacc994d3d99ad915220d44739" hidden="1">#REF!</definedName>
    <definedName name="MLNK698a8738e40f4eb59f5b8f7ede3bcace" hidden="1">#REF!</definedName>
    <definedName name="MLNK69f7945c971442839efa173fe0bf908d" hidden="1">#REF!</definedName>
    <definedName name="MLNK6ad969b8936f45a9907efa2882ab2951" hidden="1">#REF!</definedName>
    <definedName name="MLNK6b7287f7b9be40fab82ac620392250b0" hidden="1">#REF!</definedName>
    <definedName name="MLNK6c6ea5445e73429d94dfb5e325c20828" hidden="1">#REF!</definedName>
    <definedName name="MLNK6dece0ad5d044b1b8c3a174b5f4e8f15" hidden="1">#REF!</definedName>
    <definedName name="MLNK6e3fcc13f78044d8a4065762df65aa6d" hidden="1">#REF!</definedName>
    <definedName name="MLNK6ecefbeb3d32464b9bb1108df230955a" hidden="1">#REF!</definedName>
    <definedName name="MLNK6edd9d88d9124c07a52d4db5bdc5ad64" hidden="1">#REF!</definedName>
    <definedName name="MLNK6f191b0acdf14dbe83f2bb05fb0206c3" hidden="1">#REF!</definedName>
    <definedName name="MLNK6f5260cb706b4be09964bdb1d621529f" hidden="1">#REF!</definedName>
    <definedName name="MLNK6f7201744c894ad5821f4e7b84de7862" hidden="1">#REF!</definedName>
    <definedName name="MLNK6fdd4818366b43a7837f993f8966de1e" hidden="1">#REF!</definedName>
    <definedName name="MLNK714d1e32b587460fba0cf32f61bc6bb1" hidden="1">#REF!</definedName>
    <definedName name="MLNK71dc90957f0a4de0b40458b8b29f3356" hidden="1">#REF!</definedName>
    <definedName name="MLNK73ca162512c1400b98c2821b0d8d429e" hidden="1">#REF!</definedName>
    <definedName name="MLNK76b0aa9ccaa045ce82abd29abb511276" hidden="1">#REF!</definedName>
    <definedName name="MLNK77acd63fb6bd42dea003339fd75f8bee" hidden="1">#REF!</definedName>
    <definedName name="MLNK78a09508b6a4485a9684518cd962b0b3" hidden="1">#REF!</definedName>
    <definedName name="MLNK79836ba3c3e64bfd90e86a94ba774335" hidden="1">#REF!</definedName>
    <definedName name="MLNK7b1a1817cab049bb893532eca111c293" hidden="1">#REF!</definedName>
    <definedName name="MLNK7b465284c1564acc84f4eb1e395d0097" hidden="1">#REF!</definedName>
    <definedName name="MLNK7b5260b306af4af1b3fad98949cf557b" hidden="1">#REF!</definedName>
    <definedName name="MLNK7c290730a4c54947b3affe9d8cd0d49f" hidden="1">#REF!</definedName>
    <definedName name="MLNK7cb6061d2f694d44904696f4aa93197f" hidden="1">#REF!</definedName>
    <definedName name="MLNK7ce5ce64ecd94f64bf0aec6208d77ea4" hidden="1">#REF!</definedName>
    <definedName name="MLNK7ceb848223a0470991b1d34516f69886" hidden="1">#REF!</definedName>
    <definedName name="MLNK7dfe70e68db3434782ac43cdba85fc0a" hidden="1">#REF!</definedName>
    <definedName name="MLNK7f9140edafde4afda555d1ed37a38641" hidden="1">#REF!</definedName>
    <definedName name="MLNK81371bf654c14e9d8f10f13c2f01f876" hidden="1">#REF!</definedName>
    <definedName name="MLNK826de3f627994c078affea269b979f92" hidden="1">#REF!</definedName>
    <definedName name="MLNK8394fc0952d0407bb440a14950a90008" hidden="1">#REF!</definedName>
    <definedName name="MLNK85e6964ec43f49a7a52c6f61f40294d5" hidden="1">#REF!</definedName>
    <definedName name="MLNK863857b2279e4038aa5118018a67e4eb" hidden="1">#REF!</definedName>
    <definedName name="MLNK865d6a95e6704cfdbee60e627c957cff" hidden="1">#REF!</definedName>
    <definedName name="MLNK87ff693ec203489789f2efe811ed055c" hidden="1">#REF!</definedName>
    <definedName name="MLNK8875fb14dd1e47179a33dfc101d79a6c" hidden="1">#REF!</definedName>
    <definedName name="MLNK88dea4a8801d446c9cd4dd14276ab101" hidden="1">#REF!</definedName>
    <definedName name="MLNK8bd4e2c278d64efaa04293a730effa47" hidden="1">#REF!</definedName>
    <definedName name="MLNK8cfe52d4b11340abb8146394bdff46bd" hidden="1">#REF!</definedName>
    <definedName name="MLNK8d98724e5cc048a0bb49fe89cbc7ab89" hidden="1">#REF!</definedName>
    <definedName name="MLNK8d9a146f9fd0404c8da677cdbe5ec9fe" hidden="1">#REF!</definedName>
    <definedName name="MLNK8dfa90f3b2ba4bfc945ea0d7e5dc691a" hidden="1">#REF!</definedName>
    <definedName name="MLNK8f4ce49137534d23909e67cdb5fec651" hidden="1">#REF!</definedName>
    <definedName name="MLNK905afb3f20994ce5b4b80a5f3a350bdc" hidden="1">#REF!</definedName>
    <definedName name="MLNK91768557dc544b9eab6cc14dbfecd4fd" hidden="1">#REF!</definedName>
    <definedName name="MLNK91e2319b71a348f5928189dcfe5c9b12" hidden="1">#REF!</definedName>
    <definedName name="MLNK92006b9adeae4b0ab9d11e1688784da4" hidden="1">#REF!</definedName>
    <definedName name="MLNK93f5a643eaeb4bb9a69150c25864b606" hidden="1">#REF!</definedName>
    <definedName name="MLNK93f662463ec845be8353c981e1308409" hidden="1">#REF!</definedName>
    <definedName name="MLNK940cdebb80a1439099314bd5a62aaa69" hidden="1">#REF!</definedName>
    <definedName name="MLNK946db74aaba54668946e8d31cd998e12" hidden="1">#REF!</definedName>
    <definedName name="MLNK94f05d8bd19a48fdb8e7cd89db696cbd" hidden="1">#REF!</definedName>
    <definedName name="MLNK96911ae35a9941eba2ae8113a8b76ec1" hidden="1">#REF!</definedName>
    <definedName name="MLNK96926732220a498fbdfc633aed3687f8" hidden="1">#REF!</definedName>
    <definedName name="MLNK971a4662c88a4cf196fbf687b239a5f1" hidden="1">#REF!</definedName>
    <definedName name="MLNK987f3cef0552487b9a8113485637f171" hidden="1">#REF!</definedName>
    <definedName name="MLNK9e776ff3a0b2435b98c40261d704cac5" hidden="1">#REF!</definedName>
    <definedName name="MLNK9f1d9499bf584bd6ab726e68dfd567e7" hidden="1">#REF!</definedName>
    <definedName name="MLNKa26c544fa7134cf3bd9cb2c7d8f4f525" hidden="1">#REF!</definedName>
    <definedName name="MLNKa2f09792d46443a58e6e27e0dff70549" hidden="1">#REF!</definedName>
    <definedName name="MLNKa5a58e9911bf4f91a06b64cccb3543d6" hidden="1">#REF!</definedName>
    <definedName name="MLNKa6fe192bca7449f89a8c908f119a8a24" hidden="1">#REF!</definedName>
    <definedName name="MLNKa76693c6ec084c23bceeb969261df307" hidden="1">#REF!</definedName>
    <definedName name="MLNKa79a66b569844ce0bf46ec7c0e0c0c18" hidden="1">#REF!</definedName>
    <definedName name="MLNKa8a461b588764b238005ada595c74c9b" hidden="1">#REF!</definedName>
    <definedName name="MLNKaa1adfc7ba1641668fc09c8cb8fd046a" hidden="1">#REF!</definedName>
    <definedName name="MLNKaa9d279f1c0e4204b03c4c4849d29c6e" hidden="1">#REF!</definedName>
    <definedName name="MLNKaac20445f0624c1eabc3a657025aa896" hidden="1">#REF!</definedName>
    <definedName name="MLNKab787b71814744a39875d11f5bcea349" hidden="1">#REF!</definedName>
    <definedName name="MLNKabc516db96af4a83a218d739b4f86a36" hidden="1">#REF!</definedName>
    <definedName name="MLNKad24d31de5d44e23b33a55c50e1b0097" hidden="1">#REF!</definedName>
    <definedName name="MLNKad5c80fe172f4d3da3292ff264754409" hidden="1">#REF!</definedName>
    <definedName name="MLNKad9551c4fcbc4f6584d6cedb5c9c2193" hidden="1">#REF!</definedName>
    <definedName name="MLNKaded3c84b5d64c30a8d07248f5b75f99" hidden="1">#REF!</definedName>
    <definedName name="MLNKae199a4afd674723a4a3e5a2531fb40a" hidden="1">#REF!</definedName>
    <definedName name="MLNKaf0313cbc5ed4017893e5a50a75419f8" hidden="1">#REF!</definedName>
    <definedName name="MLNKaf0776587d0d459394a924b0b6873905" hidden="1">#REF!</definedName>
    <definedName name="MLNKaf813969e3ac4214be7acac3d6a8dbeb" hidden="1">#REF!</definedName>
    <definedName name="MLNKafaf39ba46274987860500caed3cdf7f" hidden="1">#REF!</definedName>
    <definedName name="MLNKafb278b002624c3ba99b26859251179c" hidden="1">#REF!</definedName>
    <definedName name="MLNKafe965bad7c94148a5dcdb921d33bbdf" hidden="1">#REF!</definedName>
    <definedName name="MLNKb04247e533e84083989be844340c6aed" hidden="1">#REF!</definedName>
    <definedName name="MLNKb1b1b4ef1da945e3a5c39e2e046969f4" hidden="1">#REF!</definedName>
    <definedName name="MLNKb296f218817e4a7eb5a448c216cfe4ea" hidden="1">#REF!</definedName>
    <definedName name="MLNKb2ecc5d912214115ada8c7a73f6afb49" hidden="1">#REF!</definedName>
    <definedName name="MLNKb774f2c6058f43a796256a2a099d0206" hidden="1">#REF!</definedName>
    <definedName name="MLNKb7b37ed68d0c4d378bba74afefe9a995" hidden="1">#REF!</definedName>
    <definedName name="MLNKb7dadda23e4041ed80ddc24ee8251a77" hidden="1">#REF!</definedName>
    <definedName name="MLNKb94b7a5dce93495eb97d1340cc1122af" hidden="1">#REF!</definedName>
    <definedName name="MLNKba0030f5b7d24f838cda0a361689ba96" hidden="1">#REF!</definedName>
    <definedName name="MLNKba0ee1de5f954d00b4190e652b5ed7f6" hidden="1">#REF!</definedName>
    <definedName name="MLNKbabc6d577ed741f49bf1ea5fa1e0facd" hidden="1">#REF!</definedName>
    <definedName name="MLNKbad61ccf64764a549a5ce8860c65cfef" hidden="1">#REF!</definedName>
    <definedName name="MLNKbbcb7f41d6ae4044b6c64ab4b9494799" hidden="1">#REF!</definedName>
    <definedName name="MLNKbc1904a97554461ea1b46240ec976968" hidden="1">#REF!</definedName>
    <definedName name="MLNKbcbe6f792ba24c749ba742d337f17022" hidden="1">#REF!</definedName>
    <definedName name="MLNKbcdb07a67cc84a45a707f3cb315cbc86" hidden="1">#REF!</definedName>
    <definedName name="MLNKbd479ff720904603919d2cc0d8dc4c5b" hidden="1">#REF!</definedName>
    <definedName name="MLNKbd65d7afea934bbfb46ea69f75a800eb" hidden="1">#REF!</definedName>
    <definedName name="MLNKbdbf5765fed748b6bcb8b4c08e6b2acd" hidden="1">#REF!</definedName>
    <definedName name="MLNKbe1c2664edb549ceab15b24efb078e86" hidden="1">#REF!</definedName>
    <definedName name="MLNKbed1435054ea4c3d879b33cd3280cc73" hidden="1">#REF!</definedName>
    <definedName name="MLNKbee87eea6e5c4c51a09e3ca7d4809d35" hidden="1">#REF!</definedName>
    <definedName name="MLNKbf47cd187633479f8701f2a8eb57bf2d" hidden="1">#REF!</definedName>
    <definedName name="MLNKbf9b66b2b7ca4fe7ac16847c34d68642" hidden="1">#REF!</definedName>
    <definedName name="MLNKc039f2e4dae8419fa11f39c0e0b6e400" hidden="1">#REF!</definedName>
    <definedName name="MLNKc04bd3a77d1f4f98883c33b2450dde92" hidden="1">#REF!</definedName>
    <definedName name="MLNKc110c4fab0fe4e06813a6547151a4ae7" hidden="1">#REF!</definedName>
    <definedName name="MLNKc1db021b245846e1a9b29252280597f3" hidden="1">#REF!</definedName>
    <definedName name="MLNKc26b3e8d60ad409caccec04fdc181340" hidden="1">#REF!</definedName>
    <definedName name="MLNKc5feb329a910452c95cb559805170471" hidden="1">#REF!</definedName>
    <definedName name="MLNKc6c31b5aa0bd437f951aaa756bb81e78" hidden="1">#REF!</definedName>
    <definedName name="MLNKc7778f870ed84363a63202b9d95bc4d4" hidden="1">#REF!</definedName>
    <definedName name="MLNKc82983d70c1543ec948e264bcc0cca1a" hidden="1">#REF!</definedName>
    <definedName name="MLNKccbc3ade036045ebaa2a7eb86557cb7d" hidden="1">#REF!</definedName>
    <definedName name="MLNKcd2f05b5872941389fd9e2bb540681c0" hidden="1">#REF!</definedName>
    <definedName name="MLNKce7f613573ca446cb3c0340a088a4878" hidden="1">#REF!</definedName>
    <definedName name="MLNKcf71644afd634398aa2bac8d6530d1f4" hidden="1">#REF!</definedName>
    <definedName name="MLNKd164f3db2890470ba52daaef5cadcc08" hidden="1">#REF!</definedName>
    <definedName name="MLNKd2e8b76cdd074711a2ebd769d8aff9e9" hidden="1">#REF!</definedName>
    <definedName name="MLNKd2f20b57cf60442382d7ec3dc2e1245b" hidden="1">#REF!</definedName>
    <definedName name="MLNKd314d0bb2a3f487394308a6253c71cc6" hidden="1">#REF!</definedName>
    <definedName name="MLNKd3bae00ac3564488a3b14c43eb20b3d7" hidden="1">#REF!</definedName>
    <definedName name="MLNKd5d78b07f00d4599bf9607df5c764762" hidden="1">#REF!</definedName>
    <definedName name="MLNKd6a8d0a70ba74438aefb51a437e64d00" hidden="1">#REF!</definedName>
    <definedName name="MLNKd6e0b1a6073c44b5abc538b66a5bae6a" hidden="1">#REF!</definedName>
    <definedName name="MLNKd7e10cfe82484dfdaae8c583608eb694" hidden="1">#REF!</definedName>
    <definedName name="MLNKd9ad0e266ae54e75be062a43309c2f5c" hidden="1">#REF!</definedName>
    <definedName name="MLNKd9c6ec2e06dd473a9f16314650e5a7db" hidden="1">#REF!</definedName>
    <definedName name="MLNKda6991d9942d4876b705d7eafb733435" hidden="1">#REF!</definedName>
    <definedName name="MLNKdabbef658dff424eadf0bd1886a1f74e" hidden="1">#REF!</definedName>
    <definedName name="MLNKdb45b827741343ce845b1e08cd70b25f" hidden="1">#REF!</definedName>
    <definedName name="MLNKdb7d3f7e9dbb459ba26f54611bcfcb1d" hidden="1">#REF!</definedName>
    <definedName name="MLNKdc0f94cccc4849418aebbb154bdc2406" hidden="1">#REF!</definedName>
    <definedName name="MLNKdc3040aca84e425d9090e7eb03145be1" hidden="1">#REF!</definedName>
    <definedName name="MLNKdc5420169d3345a5ab782627bda10257" hidden="1">#REF!</definedName>
    <definedName name="MLNKdcc10ff93b184da092f11833a94a11a8" hidden="1">#REF!</definedName>
    <definedName name="MLNKde6f0affb58a48aeb6bf58ed1d90aebc" hidden="1">#REF!</definedName>
    <definedName name="MLNKdeb2a2a7be4d4bc685426cf796d054ec" hidden="1">#REF!</definedName>
    <definedName name="MLNKdf2b8ec8385b4b0ead79ec49e0cbec46" hidden="1">#REF!</definedName>
    <definedName name="MLNKe07c1d1c47684a11afc0504ea8478428" hidden="1">#REF!</definedName>
    <definedName name="MLNKe12c0cb7761f462b8e98d5af4871ac7a" hidden="1">#REF!</definedName>
    <definedName name="MLNKe1ad78acc4444ccbb995a8d4141fd1b2" hidden="1">#REF!</definedName>
    <definedName name="MLNKe1b11060ef054e5caca28194631848ee" hidden="1">#REF!</definedName>
    <definedName name="MLNKe2ddcc6a0f9c4f819188e34fbc8610c5" hidden="1">#REF!</definedName>
    <definedName name="MLNKe477f2ab0dbc47918c4b27561772eed0" hidden="1">#REF!</definedName>
    <definedName name="MLNKe750dc7ac4734b7a9165606cdea0340e" hidden="1">#REF!</definedName>
    <definedName name="MLNKe81cd2cd31964bdf8e18eab8a049b638" hidden="1">#REF!</definedName>
    <definedName name="MLNKe863310657674de0bcdc5912b5dff56c" hidden="1">#REF!</definedName>
    <definedName name="MLNKeaa2a0345a92488a8438a26ad3f56bb9" hidden="1">#REF!</definedName>
    <definedName name="MLNKeabc50f1be1c4ae398ec405601af90bb" hidden="1">#REF!</definedName>
    <definedName name="MLNKeb236c545cd044c5b544a130efacd79e" hidden="1">#REF!</definedName>
    <definedName name="MLNKebd2859819d4427798ff14eaea8f254b" hidden="1">#REF!</definedName>
    <definedName name="MLNKecee19672f6e43c49e98cbfdab99309e" hidden="1">#REF!</definedName>
    <definedName name="MLNKede7c251d3154f08b043fbf5b561b7db" hidden="1">#REF!</definedName>
    <definedName name="MLNKee1ac58164c94761b97020e15f1d1c11" hidden="1">#REF!</definedName>
    <definedName name="MLNKee369f13ae8244e09be2568c161843b8" hidden="1">#REF!</definedName>
    <definedName name="MLNKee793845e29843079b690f442e3ad81a" hidden="1">#REF!</definedName>
    <definedName name="MLNKee854297ca0540b6abe26d07afb908fb" hidden="1">#REF!</definedName>
    <definedName name="MLNKf0062f9393cf492aae671a01ebc0992c" hidden="1">#REF!</definedName>
    <definedName name="MLNKf00f76b19ba94850b0d193389e81c847" hidden="1">#REF!</definedName>
    <definedName name="MLNKf012dda565df480aaef85e5c5fab434b" hidden="1">#REF!</definedName>
    <definedName name="MLNKf099647b21ee45e983a448763a726ad6" hidden="1">#REF!</definedName>
    <definedName name="MLNKf0d499dbd8c0478bb9d0711f11ff66f4" hidden="1">#REF!</definedName>
    <definedName name="MLNKf15ef2dc46084df0bb4b1d635a1b8391" hidden="1">#REF!</definedName>
    <definedName name="MLNKf24c51140f5440788e1b96318841fa54" hidden="1">#REF!</definedName>
    <definedName name="MLNKf3ae93aa30e04de887d2405eb4d7bdca" hidden="1">#REF!</definedName>
    <definedName name="MLNKf56dfabd14e84377b8be1899a656904c" hidden="1">#REF!</definedName>
    <definedName name="MLNKf66d1aea5aef46e684b95f7bebaffb82" hidden="1">#REF!</definedName>
    <definedName name="MLNKf6b141a4075d40c8849709bf5a1d67a9" hidden="1">#REF!</definedName>
    <definedName name="MLNKf912a05e53b243808458477163e9165a" hidden="1">#REF!</definedName>
    <definedName name="MLNKf93eef422cbe4d10ac2be17afeffd82f" hidden="1">#REF!</definedName>
    <definedName name="MLNKfcdd0e96d5bc4c93be00f22eb51f9817" hidden="1">#REF!</definedName>
    <definedName name="MLNKfd722d750880407c9655da3d2a4d336e" hidden="1">#REF!</definedName>
    <definedName name="MLNKfdb65c5c1b0e41e8872cb7593a434f62" hidden="1">#REF!</definedName>
    <definedName name="MLNKff01da66e8f34beabf5e0f84568500e7" hidden="1">#REF!</definedName>
    <definedName name="MLNKff422321ea2146839b60dbad55e2cb6c" hidden="1">#REF!</definedName>
    <definedName name="Mults02" hidden="1">{#N/A,#N/A,FALSE,"Projections";#N/A,#N/A,FALSE,"Multiples Valuation";#N/A,#N/A,FALSE,"LBO";#N/A,#N/A,FALSE,"Multiples_Sensitivity";#N/A,#N/A,FALSE,"Summary"}</definedName>
    <definedName name="N" hidden="1">{"Assumptions",#N/A,FALSE,"Sheet1";"Main Report",#N/A,FALSE,"Sheet1";"Results",#N/A,FALSE,"Sheet1";"Advances",#N/A,FALSE,"Sheet1"}</definedName>
    <definedName name="new" hidden="1">{#N/A,#N/A,FALSE,"Projections";#N/A,#N/A,FALSE,"Multiples Valuation";#N/A,#N/A,FALSE,"LBO";#N/A,#N/A,FALSE,"Multiples_Sensitivity";#N/A,#N/A,FALSE,"Summary"}</definedName>
    <definedName name="newprice" hidden="1">{"AnnualRentRoll",#N/A,FALSE,"RentRoll"}</definedName>
    <definedName name="nnnnnnn" hidden="1">{#N/A,#N/A,TRUE,"TS";#N/A,#N/A,TRUE,"Combo";#N/A,#N/A,TRUE,"FAIR";#N/A,#N/A,TRUE,"RBC";#N/A,#N/A,TRUE,"xxxx"}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tsure" hidden="1">#REF!</definedName>
    <definedName name="Number_of_Leases">#REF!</definedName>
    <definedName name="Number_of_Tenant_Records">#REF!</definedName>
    <definedName name="Number_of_Tenant_Records_2">#REF!</definedName>
    <definedName name="o" localSheetId="0" hidden="1">#REF!</definedName>
    <definedName name="o" hidden="1">#REF!</definedName>
    <definedName name="O_BS">#REF!</definedName>
    <definedName name="O_FFO">#REF!</definedName>
    <definedName name="O_IS">#REF!</definedName>
    <definedName name="O_OPEX">#REF!</definedName>
    <definedName name="ok" hidden="1">{#N/A,#N/A,FALSE,"AD_Purch";#N/A,#N/A,FALSE,"Projections";#N/A,#N/A,FALSE,"DCF";#N/A,#N/A,FALSE,"Mkt Val"}</definedName>
    <definedName name="Omega" hidden="1">{"One",#N/A,FALSE,"Crossings";"Two",#N/A,FALSE,"Crossings";"Three",#N/A,FALSE,"Crossings";"Fous",#N/A,FALSE,"Crossings";"Five",#N/A,FALSE,"Crossings"}</definedName>
    <definedName name="OPERATOR">#REF!</definedName>
    <definedName name="ORDER" hidden="1">0</definedName>
    <definedName name="oss" hidden="1">{"Monthly 1999 Stats",#N/A,FALSE,"Months";"Monthly 1999 IS",#N/A,FALSE,"Months"}</definedName>
    <definedName name="other.income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other.whatever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p_" localSheetId="0" hidden="1">#REF!</definedName>
    <definedName name="p_" hidden="1">#REF!</definedName>
    <definedName name="p.kh" hidden="1">{#N/A,#N/A,FALSE,"Heat";#N/A,#N/A,FALSE,"DCF";#N/A,#N/A,FALSE,"LBO";#N/A,#N/A,FALSE,"A";#N/A,#N/A,FALSE,"C";#N/A,#N/A,FALSE,"impd";#N/A,#N/A,FALSE,"Accr-Dilu"}</definedName>
    <definedName name="Param_CumRen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lan" hidden="1">{#N/A,#N/A,FALSE,"BalSheet 0899";#N/A,#N/A,FALSE,"ytdpl899";#N/A,#N/A,FALSE,"Aug PL";#N/A,#N/A,FALSE,"Minority Int";#N/A,#N/A,FALSE,"Equity Roll Forward";#N/A,#N/A,FALSE,"Book Equity Test"}</definedName>
    <definedName name="planning" hidden="1">{#N/A,#N/A,FALSE,"BalSheet 0899";#N/A,#N/A,FALSE,"ytdpl899";#N/A,#N/A,FALSE,"Aug PL";#N/A,#N/A,FALSE,"Minority Int";#N/A,#N/A,FALSE,"Equity Roll Forward";#N/A,#N/A,FALSE,"Book Equity Test"}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ort_Date">OFFSET(#REF!,0,0,1,IFERROR(MATCH("",#REF!,0)-1,21))</definedName>
    <definedName name="Port_Gross_Revenue">OFFSET(#REF!,0,0,1,IFERROR(MATCH("",#REF!,0)-1,21))</definedName>
    <definedName name="Port_NOI">OFFSET(#REF!,0,0,1,IFERROR(MATCH("",#REF!,0)-1,21))</definedName>
    <definedName name="Port_Occ">OFFSET(#REF!,0,0,1,IFERROR(MATCH("",#REF!,0)-1,21))</definedName>
    <definedName name="Port_UCF">OFFSET(#REF!,0,0,1,IFERROR(MATCH("",#REF!,0)-1,21))</definedName>
    <definedName name="PortfolioName">#REF!</definedName>
    <definedName name="ppp_pp" localSheetId="0" hidden="1">#REF!</definedName>
    <definedName name="ppp_pp" hidden="1">#REF!</definedName>
    <definedName name="pppppp" localSheetId="0" hidden="1">#REF!</definedName>
    <definedName name="pppppp" hidden="1">#REF!</definedName>
    <definedName name="PremiumPaidSUmmary" hidden="1">{#N/A,#N/A,FALSE,"Projections";#N/A,#N/A,FALSE,"Multiples Valuation";#N/A,#N/A,FALSE,"LBO";#N/A,#N/A,FALSE,"Multiples_Sensitivity";#N/A,#N/A,FALSE,"Summary"}</definedName>
    <definedName name="_xlnm.Print_Area" localSheetId="0">'2Q25'!$A$1:$N$726</definedName>
    <definedName name="Print_Area_MI">#REF!</definedName>
    <definedName name="_xlnm.Print_Titles" localSheetId="0">'2Q25'!$1:$4</definedName>
    <definedName name="Property_List">OFFSET(#REF!,1,0,COUNT(#REF!),1)</definedName>
    <definedName name="PropertyName">#REF!</definedName>
    <definedName name="q" hidden="1">{#N/A,#N/A,FALSE,"Projections";#N/A,#N/A,FALSE,"Multiples Valuation";#N/A,#N/A,FALSE,"LBO";#N/A,#N/A,FALSE,"Multiples_Sensitivity";#N/A,#N/A,FALSE,"Summary"}</definedName>
    <definedName name="q4NIvsplan" hidden="1">{#N/A,#N/A,FALSE,"BalSheet 0899";#N/A,#N/A,FALSE,"ytdpl899";#N/A,#N/A,FALSE,"Aug PL";#N/A,#N/A,FALSE,"Minority Int";#N/A,#N/A,FALSE,"Equity Roll Forward";#N/A,#N/A,FALSE,"Book Equity Test"}</definedName>
    <definedName name="qerfwe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qqq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quarterlybs" hidden="1">{#N/A,#N/A,FALSE,"JKFLASH2";#N/A,#N/A,FALSE,"Page 4";#N/A,#N/A,FALSE,"page 3"}</definedName>
    <definedName name="qwdEWdf" hidden="1">{#N/A,#N/A,FALSE,"Loan Summary";#N/A,#N/A,FALSE,"NOI";"RR and Expir",#N/A,FALSE,"Rental";"Sales History",#N/A,FALSE,"Rental";#N/A,#N/A,FALSE,"Reserves"}</definedName>
    <definedName name="Rate" hidden="1">{"One",#N/A,FALSE,"Acquisitions";"Two",#N/A,FALSE,"Acquisitions"}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LAINPUT_DebtLoan1Funding" hidden="1">#REF!,#REF!,#REF!</definedName>
    <definedName name="RLAINPUT_DebtLoan2Funding" hidden="1">#REF!,#REF!,#REF!</definedName>
    <definedName name="RLAINPUT_DebtLoan3Funding" hidden="1">#REF!,#REF!,#REF!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R_Chart_Numbers">OFFSET(#REF!,0,IF(#REF!=1,2,0),12,1)</definedName>
    <definedName name="RR_Chart_Percent">OFFSET(#REF!,0,IF(#REF!=1,3,1),12,1)</definedName>
    <definedName name="RR_Property_List">#REF!</definedName>
    <definedName name="Rwvu.ALL." hidden="1">#REF!,#REF!</definedName>
    <definedName name="Rwvu.CAM._.RECOVERIES." hidden="1">#REF!,#REF!,#REF!</definedName>
    <definedName name="Rwvu.CAM._.TABLE." hidden="1">#REF!,#REF!,#REF!</definedName>
    <definedName name="Rwvu.INSURANCE._.RECOVERIES." hidden="1">#REF!,#REF!,#REF!,#REF!</definedName>
    <definedName name="Rwvu.MINIMUM._.RENT." hidden="1">#REF!,#REF!</definedName>
    <definedName name="Rwvu.OCCUPANCY._.ANALYSIS." hidden="1">#REF!,#REF!,#REF!</definedName>
    <definedName name="Rwvu.PERCENTAGE._.RENT." hidden="1">#REF!,#REF!,#REF!</definedName>
    <definedName name="Rwvu.TAX._.RECOVERIES." hidden="1">#REF!,#REF!,#REF!,#REF!</definedName>
    <definedName name="Rwvu.WAT." hidden="1">#REF!</definedName>
    <definedName name="s" hidden="1">{"One",#N/A,FALSE,"Acquisitions";"Two",#N/A,FALSE,"Acquisitions"}</definedName>
    <definedName name="s____" localSheetId="0" hidden="1">#REF!</definedName>
    <definedName name="s____" hidden="1">#REF!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PBEXdnldView" hidden="1">"4B7QNMPNPBOU2K7Z8Q99SZEHP"</definedName>
    <definedName name="SAPBEXsysID" hidden="1">"PEA"</definedName>
    <definedName name="ScheduledPayment">#REF!</definedName>
    <definedName name="sdfe" hidden="1">{#VALUE!,#N/A,FALSE,0;#N/A,#N/A,FALSE,0;#N/A,#N/A,FALSE,0;#N/A,#N/A,FALSE,0}</definedName>
    <definedName name="sdfs" hidden="1">{#VALUE!,#N/A,FALSE,0;#N/A,#N/A,FALSE,0;#N/A,#N/A,FALSE,0;#N/A,#N/A,FALSE,0}</definedName>
    <definedName name="sedf" hidden="1">{0,#N/A,FALSE,0;0,#N/A,FALSE,0}</definedName>
    <definedName name="sencount" hidden="1">1</definedName>
    <definedName name="sertgwsert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heet2" hidden="1">{"CF",#N/A,FALSE,"Cash Flow";"RET",#N/A,FALSE,"Returns";"NPV",#N/A,FALSE,"Values";"ASMPT",#N/A,FALSE,"Assumptions"}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State" hidden="1">"'-1:0:0:0:0:0:0:0:0:0:0:0:0:0:-1:2:2:2:2:2:2"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SMPS" hidden="1">{#N/A,#N/A,FALSE,"AD_Purchase";#N/A,#N/A,FALSE,"Credit";#N/A,#N/A,FALSE,"PF Acquisition";#N/A,#N/A,FALSE,"PF Offering"}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___" localSheetId="0" hidden="1">#REF!</definedName>
    <definedName name="sss___" hidden="1">#REF!</definedName>
    <definedName name="Staples" hidden="1">{#N/A,#N/A,FALSE,"FRT, $0 G&amp;A"}</definedName>
    <definedName name="start">#REF!</definedName>
    <definedName name="STATISTICS">#REF!</definedName>
    <definedName name="summary2" hidden="1">{#N/A,#N/A,FALSE,"FACTSHEETS";#N/A,#N/A,FALSE,"pump";#N/A,#N/A,FALSE,"filter"}</definedName>
    <definedName name="SUPCF_C">#REF!</definedName>
    <definedName name="swer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Swvu.CAM._.RECOVERIES." hidden="1">#REF!</definedName>
    <definedName name="Swvu.CAM._.TABLE." hidden="1">#REF!</definedName>
    <definedName name="Swvu.INSURANCE._.RECOVERIES." hidden="1">#REF!</definedName>
    <definedName name="Swvu.MINIMUM._.RENT." hidden="1">#REF!</definedName>
    <definedName name="Swvu.OCCUPANCY._.ANALYSIS." hidden="1">#REF!</definedName>
    <definedName name="Swvu.PERCENTAGE._.RENT." hidden="1">#REF!</definedName>
    <definedName name="Swvu.TAX._.RECOVERIES." hidden="1">#REF!</definedName>
    <definedName name="Swvu.WAT." hidden="1">#REF!</definedName>
    <definedName name="t" hidden="1">{#N/A,"Without ARC",FALSE,"Acquisitions";#N/A,"Original",FALSE,"Acquisitions"}</definedName>
    <definedName name="Target" hidden="1">{"AnnualRentRoll",#N/A,FALSE,"RentRoll"}</definedName>
    <definedName name="target2" hidden="1">{"AnnualRentRoll",#N/A,FALSE,"RentRoll"}</definedName>
    <definedName name="tbdsrtyh" hidden="1">{"Assumptions",#N/A,FALSE,"Sheet1";"Main Report",#N/A,FALSE,"Sheet1";"Results",#N/A,FALSE,"Sheet1";"Advances",#N/A,FALSE,"Sheet1"}</definedName>
    <definedName name="Tenant_Type_List">OFFSET(#REF!,1,0,COUNTA(#REF!)+1,1)</definedName>
    <definedName name="Tenant_Type_List_Detailed">OFFSET(#REF!,1,0,COUNTA(#REF!)+1,1)</definedName>
    <definedName name="test" hidden="1">{#N/A,"Without ARC",FALSE,"Acquisitions";#N/A,"Original",FALSE,"Acquisitions"}</definedName>
    <definedName name="test2" hidden="1">{#N/A,"Without ARC",FALSE,"Acquisitions";#N/A,"Original",FALSE,"Acquisitions"}</definedName>
    <definedName name="TestIIL1">NOT(ISERR(DATEVALUE(LEFT(CC,FIND("|", CC)-1) &amp; "/01")))</definedName>
    <definedName name="TestIIL2">ISNUMBER(VALUE(MID(CC,FP+1, FIND("|", CC, FP+1)-FP-1)))</definedName>
    <definedName name="TestIIL3">OR(RIGHT(CC,1)="0", RIGHT(CC,1)="1")</definedName>
    <definedName name="TextRefCopyRangeCount" hidden="1">1</definedName>
    <definedName name="Tige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TRI" hidden="1">{#N/A,#N/A,FALSE,"COVER";#N/A,#N/A,FALSE,"PF ASSUMPT";#N/A,#N/A,FALSE,"PF EPS";#N/A,#N/A,FALSE,"CASHFLOWS";#N/A,#N/A,FALSE,"BALANCESHEET"}</definedName>
    <definedName name="tyhdty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n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UPDATESUMMARY" hidden="1">{#N/A,#N/A,FALSE,"FACTSHEETS";#N/A,#N/A,FALSE,"pump";#N/A,#N/A,FALSE,"filter"}</definedName>
    <definedName name="Utilities" hidden="1">{#N/A,#N/A,TRUE,"ProjSum";#N/A,#N/A,TRUE,"DevBud";#N/A,#N/A,TRUE,"Pro Forma"}</definedName>
    <definedName name="Valuation" hidden="1">{#N/A,#N/A,FALSE,"COVER";#N/A,#N/A,FALSE,"ASSUMPTIONS";#N/A,#N/A,FALSE,"EPSMODEL";#N/A,#N/A,FALSE,"CASHFLOWS";#N/A,#N/A,FALSE,"BALANCESHEET"}</definedName>
    <definedName name="Varanalysis2001" hidden="1">{#N/A,#N/A,FALSE,"BalSheet 0899";#N/A,#N/A,FALSE,"ytdpl899";#N/A,#N/A,FALSE,"Aug PL";#N/A,#N/A,FALSE,"Minority Int";#N/A,#N/A,FALSE,"Equity Roll Forward";#N/A,#N/A,FALSE,"Book Equity Test"}</definedName>
    <definedName name="vwew32" hidden="1">{"Assumptions",#N/A,TRUE,"Assumptions";"Income",#N/A,TRUE,"Income";"Balance",#N/A,TRUE,"Balance"}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 localSheetId="0" hidden="1">#REF!</definedName>
    <definedName name="w" hidden="1">#REF!</definedName>
    <definedName name="WACC">#REF!</definedName>
    <definedName name="wacko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er" hidden="1">{#VALUE!,#N/A,FALSE,0;#N/A,#N/A,FALSE,0;#N/A,#N/A,FALSE,0;#N/A,#N/A,FALSE,0}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stburne" hidden="1">{#N/A,#N/A,FALSE,"Projections";#N/A,#N/A,FALSE,"Multiples Valuation";#N/A,#N/A,FALSE,"LBO";#N/A,#N/A,FALSE,"Multiples_Sensitivity";#N/A,#N/A,FALSE,"Summary"}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2" hidden="1">{#N/A,#N/A,FALSE,"II-2 POP.HH";#N/A,#N/A,FALSE,"II-3 AGE.DIST";#N/A,#N/A,FALSE,"II-4 HH.DIST";#N/A,#N/A,FALSE,"II-5 EMP.INDUS"}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illiam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wra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" hidden="1">{#N/A,#N/A,FALSE,"ZellLurieFinSummary";#N/A,#N/A,FALSE,"FirstCapFinSummary";#N/A,#N/A,FALSE,"ZM I-III Consol FinSummary"}</definedName>
    <definedName name="wrn.2002Budget." hidden="1">{"2002Budget",#N/A,FALSE,"PAYROLL"}</definedName>
    <definedName name="wrn.96126.00._.ValCo.Segmentation.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ess." hidden="1">{"Access",#N/A,FALSE,"Access"}</definedName>
    <definedName name="wrn.Accr_Dil." hidden="1">{#N/A,#N/A,FALSE,"Debt Accr";#N/A,#N/A,FALSE,"Stock Accr";#N/A,#N/A,FALSE,"Debt Stock Accr"}</definedName>
    <definedName name="wrn.Acquisitions." hidden="1">{#N/A,"Without ARC",FALSE,"Acquisitions";#N/A,"Original",FALSE,"Acquisitions"}</definedName>
    <definedName name="wrn.Acquistion._.Status." hidden="1">{#N/A,#N/A,FALSE,"zm III";#N/A,#N/A,FALSE,"deal flow";#N/A,#N/A,FALSE,"Pending deals"}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ll_Models.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rn.All_Models2" hidden="1">{#N/A,#N/A,FALSE,"Projections";#N/A,#N/A,FALSE,"Multiples Valuation";#N/A,#N/A,FALSE,"LBO";#N/A,#N/A,FALSE,"Multiples_Sensitivity";#N/A,#N/A,FALSE,"Summary"}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.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.All._.but._.Individual._.Accounts." hidden="1">{"Instructions",#N/A,FALSE,"Instructions";"RECAP1",#N/A,FALSE,"RECAP";"RECAP2",#N/A,FALSE,"RECAP";"Summary",#N/A,FALSE,"SUMMARY";"DETAIL1",#N/A,FALSE,"DETAIL";"DETAIL2",#N/A,FALSE,"DETAIL";"COA CONV",#N/A,FALSE,"DETAIL";"OCCADJ1",#N/A,FALSE,"OCC ADJ";"OCCADJ2",#N/A,FALSE,"OCC ADJ";"OCCADJ3",#N/A,FALSE,"OCC ADJ";"SQFT1",#N/A,FALSE,"TENANT";"SQFT2",#N/A,FALSE,"TENANT";"BASERENT",#N/A,FALSE,"TENANT";"ESCAL",#N/A,FALSE,"TENANT";"ADVALTAX",#N/A,FALSE,"TENANT";"INSRECOV",#N/A,FALSE,"TENANT";"PRIORYR",#N/A,FALSE,"TENANT"}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hidden="1">{#N/A,#N/A,FALSE,"puboff";#N/A,#N/A,FALSE,"financials";#N/A,#N/A,FALSE,"valuation";#N/A,#N/A,FALSE,"split"}</definedName>
    <definedName name="wrn.All._.Reports.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ssumptions." hidden="1">{"Assumptions_country",#N/A,FALSE,"Assump";"Assumptions_other",#N/A,FALSE,"Assump"}</definedName>
    <definedName name="wrn.Balance_Sheet." hidden="1">{"One",#N/A,FALSE,"Balance Sheet"}</definedName>
    <definedName name="wrn.Balcor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basics." hidden="1">{#N/A,#N/A,FALSE,"TSUM";#N/A,#N/A,FALSE,"shares";#N/A,#N/A,FALSE,"earnout";#N/A,#N/A,FALSE,"Heaty";#N/A,#N/A,FALSE,"self-tend";#N/A,#N/A,FALSE,"self-sum"}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OK.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.BOV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wrn.Brd._.Rpt._.1." hidden="1">{"Brd Rpt 1",#N/A,FALSE,"Present"}</definedName>
    <definedName name="wrn.bullshit1." hidden="1">{#N/A,#N/A,FALSE,"Sheet1";#N/A,#N/A,FALSE,"Summary";#N/A,#N/A,FALSE,"proj1";#N/A,#N/A,FALSE,"proj2"}</definedName>
    <definedName name="wrn.CAM._.Allocation." hidden="1">{"CAM_Summary",#N/A,FALSE,"CAM Allocation";"CAM1",#N/A,FALSE,"CAM Allocation";"CAM2",#N/A,FALSE,"CAM Allocation";"CAM3",#N/A,FALSE,"CAM Allocation"}</definedName>
    <definedName name="wrn.CAPREIT." hidden="1">{#N/A,#N/A,FALSE,"CAPREIT"}</definedName>
    <definedName name="wrn.CAPREIT2" hidden="1">{#N/A,#N/A,FALSE,"CAPREIT"}</definedName>
    <definedName name="wrn.Cash_Flow." hidden="1">{"One",#N/A,FALSE,"Cash Flow Statement"}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ash._.Flow._.Analysis." hidden="1">{"CF",#N/A,FALSE,"Cash Flow";"RET",#N/A,FALSE,"Returns";"NPV",#N/A,FALSE,"Values";"ASMPT",#N/A,FALSE,"Assumptions"}</definedName>
    <definedName name="wrn.Cash._.Flow._.and._.Matrix.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GR." hidden="1">{#N/A,#N/A,TRUE,"SUMMARY";#N/A,#N/A,TRUE,"LAND";#N/A,#N/A,TRUE,"DIRECT COST";#N/A,#N/A,TRUE,"INDIRECT COST";#N/A,#N/A,TRUE,"PERMIT FEES";#N/A,#N/A,TRUE,"ADDITIONAL PROJECT COST";"LOAN CASH FLOWS",#N/A,TRUE,"PROJECT COSTS";"SUBSUBSCHEDULE",#N/A,TRUE,"INCOME SUMMARY";"EARLY TRADING",#N/A,TRUE,"LEASEUP SCEN1 TARGET";#N/A,#N/A,TRUE,"APPENDIX";#N/A,#N/A,TRUE,"PROJECT COMPONENT BREAKDOWN"}</definedName>
    <definedName name="wrn.checks." hidden="1">{"Checks",#N/A,FALSE,"Checks"}</definedName>
    <definedName name="wrn.Clarie_Bridge." hidden="1">{"One",#N/A,FALSE,"Claire Bridge";"Two",#N/A,FALSE,"Claire Bridge";"Three",#N/A,FALSE,"Claire Bridge";"Four",#N/A,FALSE,"Claire Bridge";"Five",#N/A,FALSE,"Claire Bridge"}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nsol._.FS." hidden="1">{#N/A,#N/A,FALSE,"BalSheet 0899";#N/A,#N/A,FALSE,"ytdpl899";#N/A,#N/A,FALSE,"Aug PL";#N/A,#N/A,FALSE,"Minority Int";#N/A,#N/A,FALSE,"Equity Roll Forward";#N/A,#N/A,FALSE,"Book Equity Test"}</definedName>
    <definedName name="wrn.Corporate." hidden="1">{"One",#N/A,FALSE,"Corporate"}</definedName>
    <definedName name="wrn.Crossings." hidden="1">{"One",#N/A,FALSE,"Crossings";"Two",#N/A,FALSE,"Crossings";"Three",#N/A,FALSE,"Crossings";"Fous",#N/A,FALSE,"Crossings";"Five",#N/A,FALSE,"Crossings"}</definedName>
    <definedName name="wrn.data." hidden="1">{"data",#N/A,FALSE,"INPUT"}</definedName>
    <definedName name="wrn.DCF." hidden="1">{#N/A,#N/A,FALSE,"DCF-COM";#N/A,#N/A,FALSE,"VAC-COM"}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mand." hidden="1">{#N/A,#N/A,FALSE,"III-1 Sum.Dem";#N/A,#N/A,FALSE,"III-2 RER.Dem.Pop";#N/A,#N/A,FALSE,"III-3 RER.Cap.Pop";#N/A,#N/A,FALSE,"III-4 RER.Dem.TCSS";#N/A,#N/A,FALSE,"III-5 RER.Cap.TCSS";#N/A,#N/A,FALSE,"III-6 Pow.Center.Dem";#N/A,#N/A,FALSE,"III-7 Off.Demand";#N/A,#N/A,FALSE,"III-8 Htl.Dem"}</definedName>
    <definedName name="wrn.demographics." hidden="1">{#N/A,#N/A,FALSE,"pop.hh";#N/A,#N/A,FALSE,"age.dist";#N/A,#N/A,FALSE,"hh.income";#N/A,#N/A,FALSE,"hh.chars"}</definedName>
    <definedName name="wrn.Demos." hidden="1">{#N/A,#N/A,FALSE,"II-2 POP.HH";#N/A,#N/A,FALSE,"II-3 AGE.DIST";#N/A,#N/A,FALSE,"II-4 HH.DIST";#N/A,#N/A,FALSE,"II-5 EMP.INDUS"}</definedName>
    <definedName name="wrn.Depreciation." hidden="1">{"One",#N/A,FALSE,"Depreciation"}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ETAILS." hidden="1">{"DETAIL1",#N/A,FALSE,"DETAIL";"DETAIL2",#N/A,FALSE,"DETAIL"}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RAFT2.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NTIRE._.FILE." hidden="1">{#N/A,#N/A,TRUE,"LABELS";#N/A,#N/A,TRUE,"737-345";#N/A,#N/A,TRUE,"737-678";#N/A,#N/A,TRUE,"757";#N/A,#N/A,TRUE,"747";#N/A,#N/A,TRUE,"767";#N/A,#N/A,TRUE,"777";#N/A,#N/A,TRUE,"Jet Programs Deliveries";#N/A,#N/A,TRUE,"Jet Programs Production"}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ial._.Statements." hidden="1">{"balance sheet",#N/A,FALSE,"balance sheet";#N/A,#N/A,FALSE,"income stmt (YTD)";"income stmt",#N/A,FALSE,"income stmt ";"cash flow YTD",#N/A,FALSE,"cash flow (YTD)";"cash flow",#N/A,FALSE,"cash flow "}</definedName>
    <definedName name="wrn.Financing_Assumptions." hidden="1">{"One",#N/A,FALSE,"Financing Assumptions";"Two",#N/A,FALSE,"Financing Assumptions";"Three",#N/A,FALSE,"Financing Assumptions";"Four",#N/A,FALSE,"Financing Assumptions"}</definedName>
    <definedName name="wrn.Financing." hidden="1">{"One",#N/A,FALSE,"Financing";"Two",#N/A,FALSE,"Financing";"Three",#N/A,FALSE,"Financing";"Four",#N/A,FALSE,"Financing"}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orecast._.Red._.Book." hidden="1">{"RB QY $",#N/A,FALSE,"Fin STMT";"RB QY Stats",#N/A,FALSE,"Fin STMT";"RB 00 $",#N/A,FALSE,"Fin STMT";"RB 00 Stats",#N/A,FALSE,"Fin STMT";"RB 01 $",#N/A,FALSE,"Fin STMT";"RB 01 Stats",#N/A,FALSE,"Fin STMT"}</definedName>
    <definedName name="wrn.Forecast._.Report." hidden="1">{"Q&amp;A Dollars",#N/A,FALSE,"Fin STMT";"Q&amp;A Stats",#N/A,FALSE,"Fin STMT";"Monthly 1999 IS",#N/A,FALSE,"Months";"Monthly 1999 Stats",#N/A,FALSE,"Months";"Monthly 2000 IS",#N/A,FALSE,"Months";"Monthly 2000 Stats",#N/A,FALSE,"Months";"Monthly 2001 IS",#N/A,FALSE,"Months";"Monthly 2001 Stats",#N/A,FALSE,"Months";"Monthly 2002 IS",#N/A,FALSE,"Months";"Monthly 2002 Stats",#N/A,FALSE,"Months";"Monthly 2003 IS",#N/A,FALSE,"Months";"Monthly 2003 Stats",#N/A,FALSE,"Months"}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eneral." hidden="1">{"Balance",#N/A,FALSE,"General Assumptions";"Cost",#N/A,FALSE,"General Assumptions";"Working",#N/A,FALSE,"General Assumptions"}</definedName>
    <definedName name="wrn.Go._.Support._.Documents." hidden="1">{#N/A,#N/A,FALSE,"Input Sheets";#N/A,#N/A,FALSE,"Presentation Page";#N/A,#N/A,FALSE,"Feasibility";#N/A,#N/A,FALSE,"Interest";#N/A,#N/A,FALSE,"Expenses";#N/A,#N/A,FALSE,"Op. Statement";#N/A,#N/A,FALSE,"Dev. Budget";#N/A,#N/A,FALSE,"Unit Mix";#N/A,#N/A,FALSE,"Assumptions"}</definedName>
    <definedName name="wrn.Group." hidden="1">{#N/A,#N/A,FALSE,"Summary";#N/A,#N/A,FALSE,"Projections";#N/A,#N/A,FALSE,"Debt Schedule";#N/A,#N/A,FALSE,"Mayline Sales Group";#N/A,#N/A,FALSE,"Sales Groups";#N/A,#N/A,FALSE,"Operating Expenses";#N/A,#N/A,FALSE,"Depreciation";#N/A,#N/A,FALSE,"Balance Sheet";#N/A,#N/A,FALSE,"Working Capital";#N/A,#N/A,FALSE,"Addbacks"}</definedName>
    <definedName name="wrn.GSA._.PRINT." hidden="1">{#N/A,#N/A,FALSE,"DEV COSTS";#N/A,#N/A,FALSE,"10-YR C. F."}</definedName>
    <definedName name="wrn.Hanover._.Portfolio._.Info.." hidden="1">{"Hanover Investment",#N/A,FALSE,"Wells Info";"Sponsor Investment/Return",#N/A,FALSE,"Wells Info";"Capital Structure",#N/A,FALSE,"Wells Info";"Operations/Value",#N/A,FALSE,"Wells Info";"Hanover Returns",#N/A,FALSE,"Wells Info"}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II." hidden="1">{"CASHFLOW",#N/A,FALSE,"Northpointe"}</definedName>
    <definedName name="wrn.Income_Statement." hidden="1">{"One",#N/A,FALSE,"Income Statement";"Two",#N/A,FALSE,"Income Statement";"Three",#N/A,FALSE,"Income Statement";"Four",#N/A,FALSE,"Income Statement"}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TERNAL._.COST." hidden="1">{"COST.PROFIT",#N/A,TRUE,"Cost.profit";"DDCOHEAD",#N/A,TRUE,"D,D&amp;C overhead"}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V." hidden="1">{"One",#N/A,FALSE,"JV"}</definedName>
    <definedName name="wrn.k" hidden="1">{#N/A,#N/A,FALSE,"AD_Purchase";#N/A,#N/A,FALSE,"Credit";#N/A,#N/A,FALSE,"PF Acquisition";#N/A,#N/A,FALSE,"PF Offering"}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WY._.REPORT." hidden="1">{"TITLE",#N/A,TRUE,"TITLE SHEET";"cover_sheet",#N/A,TRUE,"COVER SHHET";"PROFOMA",#N/A,TRUE,"Feasability";"DRTSMRY",#N/A,TRUE,"DIRECT COST";"NEW_ROLL",#N/A,TRUE,"NEW RENT ROLL";"LOST_RENT",#N/A,TRUE,"Lost rent-buyout"}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KETING." hidden="1">{#N/A,#N/A,FALSE,"MARKETING I";#N/A,#N/A,FALSE,"MARKETING II";#N/A,#N/A,FALSE,"MARKETING III"}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erge." hidden="1">{#N/A,#N/A,FALSE,"IPO";#N/A,#N/A,FALSE,"DCF";#N/A,#N/A,FALSE,"LBO";#N/A,#N/A,FALSE,"MULT_VAL";#N/A,#N/A,FALSE,"Status Quo";#N/A,#N/A,FALSE,"Recap"}</definedName>
    <definedName name="wrn.merge.1" hidden="1">{#N/A,#N/A,FALSE,"IPO";#N/A,#N/A,FALSE,"DCF";#N/A,#N/A,FALSE,"LBO";#N/A,#N/A,FALSE,"MULT_VAL";#N/A,#N/A,FALSE,"Status Quo";#N/A,#N/A,FALSE,"Recap"}</definedName>
    <definedName name="wrn.MINRENT." hidden="1">{"MINRENT2",#N/A,FALSE,"SCHEDULE B"}</definedName>
    <definedName name="wrn.Mo._.Over._.Mo._.Rev._.Com." hidden="1">{"Mo Over Mo Rev Com",#N/A,FALSE,"Report"}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s" hidden="1">{#N/A,#N/A,FALSE,"Summary";#N/A,#N/A,FALSE,"Projections";#N/A,#N/A,FALSE,"Mkt Mults";#N/A,#N/A,FALSE,"DCF";#N/A,#N/A,FALSE,"Accr Dil";#N/A,#N/A,FALSE,"PIC LBO";#N/A,#N/A,FALSE,"MULT10_4";#N/A,#N/A,FALSE,"CBI LBO"}</definedName>
    <definedName name="wrn.Months._.1999." hidden="1">{"Monthly 1999 Stats",#N/A,FALSE,"Months";"Monthly 1999 IS",#N/A,FALSE,"Months"}</definedName>
    <definedName name="wrn.Months._.2000." hidden="1">{"Monthly 2000 Stats",#N/A,FALSE,"Months";"Monthly 2000 IS",#N/A,FALSE,"Months"}</definedName>
    <definedName name="wrn.Months._.2001." hidden="1">{"Monthly 2001 Stats",#N/A,FALSE,"Months";"Monthly 2001 IS",#N/A,FALSE,"Months"}</definedName>
    <definedName name="wrn.Months._.2002." hidden="1">{"Monthly 2002 Stats",#N/A,FALSE,"Months";"Monthly 2002 IS",#N/A,FALSE,"Months"}</definedName>
    <definedName name="wrn.Months._.2003." hidden="1">{"Monthly 2003 Stats",#N/A,FALSE,"Months";"Monthly 2003 IS",#N/A,FALSE,"Months"}</definedName>
    <definedName name="wrn.New_Business." hidden="1">{"One",#N/A,FALSE,"New Business"}</definedName>
    <definedName name="wrn.newest." hidden="1">{#N/A,#N/A,TRUE,"TS";#N/A,#N/A,TRUE,"Combo";#N/A,#N/A,TRUE,"FAIR";#N/A,#N/A,TRUE,"RBC";#N/A,#N/A,TRUE,"xxxx"}</definedName>
    <definedName name="wrn.OCCADJS." hidden="1">{"OCCADJ1",#N/A,FALSE,"OCC ADJ";"OCCADJ2",#N/A,FALSE,"OCC ADJ";"OCCADJ3",#N/A,FALSE,"OCC ADJ"}</definedName>
    <definedName name="wrn.Package." hidden="1">{#N/A,#N/A,FALSE,"Title Page";#N/A,#N/A,FALSE,"Index";#N/A,#N/A,FALSE,"Executive Summary";#N/A,#N/A,FALSE,"Construction Costs";#N/A,#N/A,FALSE,"Professional Fees";#N/A,#N/A,FALSE,"Marketing Fees";#N/A,#N/A,FALSE,"Finance";#N/A,#N/A,FALSE,"Rental Revenue";#N/A,#N/A,FALSE,"Lease Up Schedule";#N/A,#N/A,FALSE,"Cash Flow"}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ERCENTAGE._.RENT." hidden="1">{"PERCENTAGE RENT",#N/A,TRUE,"SCHEDULE B"}</definedName>
    <definedName name="wrn.PL." hidden="1">{"PL",#N/A,FALSE,"TEMPLT3"}</definedName>
    <definedName name="wrn.PorfolioFinancialSummary." hidden="1">{#N/A,#N/A,FALSE,"ZellLurieFinSummary";#N/A,#N/A,FALSE,"FirstCapFinSummary";#N/A,#N/A,FALSE,"ZM I-III Consol FinSummary"}</definedName>
    <definedName name="wrn.print." hidden="1">{"Assump",#N/A,TRUE,"Proforma";"first",#N/A,TRUE,"Proforma";"second",#N/A,TRUE,"Proforma";"lease1",#N/A,TRUE,"Proforma";"lease2",#N/A,TRUE,"Proforma"}</definedName>
    <definedName name="wrn.Print._.DDC." hidden="1">{"TopSum",#N/A,FALSE,"Summary";"Core",#N/A,FALSE,"Core";"Development",#N/A,FALSE,"Development";"Design",#N/A,FALSE,"Design";"Tenant_Coord",#N/A,FALSE,"Tenant Coordination";"Construct",#N/A,FALSE,"Construction";"Site",#N/A,FALSE,"Site"}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PRINT._.REPORT." hidden="1">{"CCCON QTR",#N/A,FALSE,"REPORT-CCCON-QTR";"CCCON QTR MR",#N/A,FALSE,"REPORT-CCCON-QTR MR";"CCCON TREND",#N/A,FALSE,"REPORT-CCCON-TREND";"CCCON YTD",#N/A,FALSE,"REPORT-CCCON-YTD";"G&amp;A QTR",#N/A,FALSE,"G&amp;A REPORT-QTR";"G&amp;A QTR MR",#N/A,FALSE,"G&amp;A REPORT-QTR MR";"G&amp;A TREND",#N/A,FALSE,"G&amp;A REPORT-Trend";"G&amp;A YTDM",#N/A,FALSE,"G&amp;A REPORT-YTDM"}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3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LL." hidden="1">{#N/A,#N/A,FALSE,"PROFORMA";#N/A,#N/A,FALSE,"YIELD";"GENERAL",#N/A,FALSE,"ASSUMPTIONS";"TNTINPUT",#N/A,FALSE,"ASSUMPTIONS";"TENANTS",#N/A,FALSE,"ASSUMPTIONS";#N/A,#N/A,FALSE,"CONSTRCOST"}</definedName>
    <definedName name="wrn.Product_Assumptions.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wrn.Proforma." hidden="1">{#N/A,#N/A,TRUE,"Invest Sum";#N/A,#N/A,TRUE,"Dev Costs";#N/A,#N/A,TRUE,"PnL 5 Year";#N/A,#N/A,TRUE,"Draw - Constr Period";#N/A,#N/A,TRUE,"Ops - Constr Period";#N/A,#N/A,TRUE,"Ops Yr 1";#N/A,#N/A,TRUE,"Ops Yr 2";#N/A,#N/A,TRUE,"Ops Yr 3 Stabl"}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{"Project_profit",#N/A,FALSE,"Projects";"Project_reserves",#N/A,FALSE,"Project Reserves"}</definedName>
    <definedName name="wrn.Prototypes." hidden="1">{"One",#N/A,FALSE,"Prototypes";"Two",#N/A,FALSE,"Prototypes";"Three",#N/A,FALSE,"Prototypes";"Four",#N/A,FALSE,"Prototypes";"Five",#N/A,FALSE,"Prototypes"}</definedName>
    <definedName name="wrn.PrtAll." hidden="1">{"SEC Statement",#N/A,FALSE,"CFSTMT";"Interest Paid",#N/A,FALSE,"Interest Paid"}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Rapport." hidden="1">{#N/A,#N/A,FALSE,"SHEET1";#N/A,#N/A,FALSE,"SHEET2";#N/A,#N/A,FALSE,"SHEET3";#N/A,#N/A,FALSE,"SHEET4"}</definedName>
    <definedName name="wrn.RATES." hidden="1">{"RATES",#N/A,FALSE,"RECOVERY RATES";"CONTRIBUTIONS",#N/A,FALSE,"RECOVERY RATES";"GLA CATEGORY SUMMARY",#N/A,FALSE,"RECOVERY RATES"}</definedName>
    <definedName name="wrn.RECAPS." hidden="1">{"RECAP1",#N/A,FALSE,"RECAP";"RECAP2",#N/A,FALSE,"RECAP"}</definedName>
    <definedName name="wrn.Regular._.Print." hidden="1">{#N/A,#N/A,TRUE,"ProjSum";#N/A,#N/A,TRUE,"DevBud";#N/A,#N/A,TRUE,"Pro Forma"}</definedName>
    <definedName name="wrn.Regular._.Print.2" hidden="1">{#N/A,#N/A,TRUE,"ProjSum";#N/A,#N/A,TRUE,"DevBud";#N/A,#N/A,TRUE,"Pro Forma"}</definedName>
    <definedName name="wrn.RELEVANTSHEETS." hidden="1">{#N/A,#N/A,FALSE,"AD_Purch";#N/A,#N/A,FALSE,"Projections";#N/A,#N/A,FALSE,"DCF";#N/A,#N/A,FALSE,"Mkt Val"}</definedName>
    <definedName name="wrn.Repayments." hidden="1">{"One",#N/A,FALSE,"Repayments";"Two",#N/A,FALSE,"Repayments"}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s._.to._.EBITDARM." hidden="1">{"Q&amp;A Dollars to EBITDARM",#N/A,FALSE,"Fin STMT";"Q&amp;A Stats",#N/A,FALSE,"Fin STMT";"Monthly IS 1999 to EBITDARM",#N/A,FALSE,"Months";"Monthly 1999 Stats",#N/A,FALSE,"Months";"Monthly IS 2000 to EBITDARM",#N/A,FALSE,"Months";"Monthly 2000 Stats",#N/A,FALSE,"Months";"Monthly IS 2001 to EBITDAR",#N/A,FALSE,"Months";"Monthly 2001 Stats",#N/A,FALSE,"Months";"Monthly IS 2002 to EBITDARM",#N/A,FALSE,"Months";"Monthly 2002 Stats",#N/A,FALSE,"Months";"Monthly IS 2003 to EBITDARM",#N/A,FALSE,"Months";"Monthly 2003 Stats",#N/A,FALSE,"Months"}</definedName>
    <definedName name="wrn.Reserves." hidden="1">{"Reserves",#N/A,FALSE,"Reserves";"Reserves_Variance",#N/A,FALSE,"Reserves"}</definedName>
    <definedName name="wrn.Revised._.project._.estimate." hidden="1">{"Budget",#N/A,TRUE,"Budget";"direct_cost",#N/A,TRUE,"Construction";"Preliminaries",#N/A,TRUE,"Preliminaries";"cap_int",#N/A,TRUE,"Cap Int";"oncost_totals",#N/A,TRUE,"Project Staff";"FY_94",#N/A,TRUE,"Project Staff";"FY_95",#N/A,TRUE,"Project Staff";"FY_96",#N/A,TRUE,"Project Staff";"FY_97",#N/A,TRUE,"Project Staff";"T_A",#N/A,TRUE,"T &amp; A";"Site_vs_LA",#N/A,TRUE,"Site vs HO Staff"}</definedName>
    <definedName name="wrn.Roll_Out." hidden="1">{"One",#N/A,FALSE,"Roll-out";"Two",#N/A,FALSE,"Roll-out";"Three",#N/A,FALSE,"Roll-out";"Four",#N/A,FALSE,"Roll-out";"Five",#N/A,FALSE,"Roll-out"}</definedName>
    <definedName name="wrn.RptMRFormat." hidden="1">{"BrdRptMRFormat",#N/A,FALSE,"Present"}</definedName>
    <definedName name="wrn.RV._.SAR." hidden="1">{#N/A,#N/A,FALSE,"COVER";#N/A,#N/A,FALSE,"WEEKLY SUMMARY";"RiverView I",#N/A,FALSE,"EAST TOWER";#N/A,#N/A,FALSE,"WEST TOWER";"Parking",#N/A,FALSE,"EAST TOWER"}</definedName>
    <definedName name="wrn.sales." hidden="1">{"sales",#N/A,FALSE,"Sales";"sales existing",#N/A,FALSE,"Sales";"sales rd1",#N/A,FALSE,"Sales";"sales rd2",#N/A,FALSE,"Sales"}</definedName>
    <definedName name="wrn.Sch._.Sel._.Chg." hidden="1">{"Sch Sel Chg",#N/A,FALSE,"Report"}</definedName>
    <definedName name="wrn.Sch._.Sel._.Var." hidden="1">{"Sch Sel Var",#N/A,FALSE,"Report"}</definedName>
    <definedName name="wrn.SCHAs." hidden="1">{"ACCOUNTING COPY",#N/A,FALSE,"SCHEDULE A";"FINANCE COPY",#N/A,FALSE,"SCHEDULE A";"P.L. COPY",#N/A,FALSE,"SCHEDULE A"}</definedName>
    <definedName name="wrn.SCHEDULE._.H." hidden="1">{"ACCOUNT DETAIL",#N/A,FALSE,"SCHEDULE E";"ACCOUNT DETAIL",#N/A,FALSE,"SCHEDULE G";"ACCOUNT DETAIL",#N/A,FALSE,"SCHEDULE H";"ACCOUNT DETAIL",#N/A,FALSE,"SCHEDULE I"}</definedName>
    <definedName name="wrn.SCHEDULES._.ABC." hidden="1">{#N/A,#N/A,FALSE,"SCHEDULE A";"MINIMUM RENT",#N/A,FALSE,"SCHEDULES B &amp; C";"PERCENTAGE RENT",#N/A,FALSE,"SCHEDULES B &amp; C"}</definedName>
    <definedName name="wrn.Scm." hidden="1">{"Scm",#N/A,FALSE,"SCM";"Scm_Variance",#N/A,FALSE,"SCM"}</definedName>
    <definedName name="wrn.Section._.1." hidden="1">{"KL_View",#N/A,FALSE,"Sum_Forecast";"KL_View",#N/A,FALSE,"New Sum_Forecast"}</definedName>
    <definedName name="wrn.Sterling_House." hidden="1">{"One",#N/A,FALSE,"SterlingHouse";"Two",#N/A,FALSE,"SterlingHouse";"Three",#N/A,FALSE,"SterlingHouse";"Four",#N/A,FALSE,"SterlingHouse";"Five",#N/A,FALSE,"SterlingHouse"}</definedName>
    <definedName name="wrn.Sterling._.House." hidden="1">{"One",#N/A,FALSE,"SterlingHouse";"Two",#N/A,FALSE,"SterlingHouse";"Three",#N/A,FALSE,"SterlingHouse";"Four",#N/A,FALSE,"SterlingHouse";"Five",#N/A,FALSE,"SterlingHouse"}</definedName>
    <definedName name="wrn.Summary." hidden="1">{"Office Properties",#N/A,FALSE,"Consolidation";"Residential Summary",#N/A,FALSE,"Consolidation";"Retail Properties",#N/A,FALSE,"Consolidation"}</definedName>
    <definedName name="wrn.Summary._.Proforma." hidden="1">{#N/A,#N/A,FALSE,"Invest Sum";#N/A,#N/A,FALSE,"Dev Costs";#N/A,#N/A,FALSE,"PnL 5 Year"}</definedName>
    <definedName name="wrn.summaryANDbackup." hidden="1">{#N/A,#N/A,FALSE,"Prem_Sum";#N/A,#N/A,FALSE,"Prem"}</definedName>
    <definedName name="wrn.tax." hidden="1">{"tax",#N/A,FALSE,"Tax";"tax_variance",#N/A,FALSE,"Tax"}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NSCH." hidden="1">{"SQFT1",#N/A,FALSE,"TENANT";"SQFT2",#N/A,FALSE,"TENANT";"BASERENT",#N/A,FALSE,"TENANT";"ESCAL",#N/A,FALSE,"TENANT";"ADVALTAX",#N/A,FALSE,"TENANT";"INSRECOV",#N/A,FALSE,"TENANT";"PRIORYR",#N/A,FALSE,"TENANT"}</definedName>
    <definedName name="wrn.TEST." hidden="1">{#N/A,#N/A,FALSE,"SCHEDULE G"}</definedName>
    <definedName name="wrn.test.2" hidden="1">{#N/A,#N/A,FALSE,"Calculator"}</definedName>
    <definedName name="wrn.test1." hidden="1">{#N/A,#N/A,FALSE,"Calculator"}</definedName>
    <definedName name="wrn.test2" hidden="1">{#N/A,#N/A,FALSE,"Calculator"}</definedName>
    <definedName name="wrn.test3" hidden="1">{#N/A,#N/A,FALSE,"Calculator"}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SHEETS." hidden="1">{#N/A,#N/A,FALSE,"DEV COSTS";#N/A,#N/A,FALSE,"10-YR C. F."}</definedName>
    <definedName name="wrn.TransPrcd_123." hidden="1">{#N/A,#N/A,TRUE,"TransPrcd 1";#N/A,#N/A,TRUE,"TransPrcd 2";#N/A,#N/A,TRUE,"TransPrcd 3"}</definedName>
    <definedName name="wrn.VALUATION." hidden="1">{#N/A,#N/A,FALSE,"Pooling";#N/A,#N/A,FALSE,"income";#N/A,#N/A,FALSE,"valuation"}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villages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icor." hidden="1">{#N/A,#N/A,FALSE,"FACTSHEETS";#N/A,#N/A,FALSE,"pump";#N/A,#N/A,FALSE,"filter"}</definedName>
    <definedName name="wrn.Working._.Papers._.1." hidden="1">{"Assumptions_other",#N/A,FALSE,"Assump";"Ebit_division_indirect",#N/A,FALSE,"P&amp;L";"Ebit_indirect_allocation",#N/A,FALSE,"P&amp;L"}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rn.Wovenhearts." hidden="1">{"One",#N/A,FALSE,"Wovenhearts";"Two",#N/A,FALSE,"Wovenhearts";"Three",#N/A,FALSE,"Wovenhearts";"Four",#N/A,FALSE,"Wovenhearts";"Five",#N/A,FALSE,"Wovenhearts"}</definedName>
    <definedName name="wrn.Wynwood." hidden="1">{"One",#N/A,FALSE,"Wynwood";"Two",#N/A,FALSE,"Wynwood";"Three",#N/A,FALSE,"Wynwood";"Four",#N/A,FALSE,"Wynwood";"Five",#N/A,FALSE,"Wynwood"}</definedName>
    <definedName name="wrn.Yearly." hidden="1">{"One",#N/A,FALSE,"Yearly"}</definedName>
    <definedName name="wrn.yield" hidden="1">{#N/A,#N/A,FALSE,"Yield Graph"}</definedName>
    <definedName name="wrn.Yield._.Graph." hidden="1">{#N/A,#N/A,FALSE,"Yield Graph"}</definedName>
    <definedName name="wrn.Yield._.Graph._.plus._.Input." hidden="1">{#N/A,#N/A,FALSE,"Yield Graph";#N/A,#N/A,FALSE,"Rent Roll";#N/A,#N/A,FALSE,"OE Yr1";#N/A,#N/A,FALSE,"Repl.Cst.+Ins."}</definedName>
    <definedName name="wrn.ZML123._.Financial._.Summaries." hidden="1">{#N/A,#N/A,FALSE,"ZM3 FinSummary";#N/A,#N/A,FALSE,"ZM2 FinSummary";#N/A,#N/A,FALSE,"ZM1 FinSummary"}</definedName>
    <definedName name="wrn2.all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2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3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x" hidden="1">{#N/A,#N/A,FALSE,"LoanAssumptions"}</definedName>
    <definedName name="xcxzc" hidden="1">{#N/A,#N/A,FALSE,"AD_Purchase";#N/A,#N/A,FALSE,"Credit";#N/A,#N/A,FALSE,"PF Acquisition";#N/A,#N/A,FALSE,"PF Offering"}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TD" hidden="1">{#N/A,"Without ARC",FALSE,"Acquisitions";#N/A,"Original",FALSE,"Acquisitions"}</definedName>
    <definedName name="z" hidden="1">{#N/A,#N/A,FALSE,"Projections";#N/A,#N/A,FALSE,"Multiples Valuation";#N/A,#N/A,FALSE,"LBO";#N/A,#N/A,FALSE,"Multiples_Sensitivity";#N/A,#N/A,FALSE,"Summary"}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scz" hidden="1">{#N/A,#N/A,FALSE,"Pooling";#N/A,#N/A,FALSE,"income";#N/A,#N/A,FALSE,"valuation"}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1" i="1" l="1"/>
  <c r="M629" i="1"/>
  <c r="M601" i="1"/>
  <c r="M543" i="1"/>
  <c r="C537" i="1"/>
  <c r="C72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<sst xmlns="http://schemas.openxmlformats.org/spreadsheetml/2006/main" count="9797" uniqueCount="2344">
  <si>
    <t>Property Listing</t>
  </si>
  <si>
    <t>As of June 30, 2025</t>
  </si>
  <si>
    <t>Property Name</t>
  </si>
  <si>
    <t>Address</t>
  </si>
  <si>
    <t>City</t>
  </si>
  <si>
    <t>State</t>
  </si>
  <si>
    <t>Zip Code</t>
  </si>
  <si>
    <t>Country</t>
  </si>
  <si>
    <t>Map Segment</t>
  </si>
  <si>
    <t>Segment</t>
  </si>
  <si>
    <t>Project Type</t>
  </si>
  <si>
    <t>Operator Name</t>
  </si>
  <si>
    <t>Hospital Affiliation</t>
  </si>
  <si>
    <t>MSA</t>
  </si>
  <si>
    <t>Sq Ft (000's)</t>
  </si>
  <si>
    <t>Beds/Units</t>
  </si>
  <si>
    <t>Outpatient Medical</t>
  </si>
  <si>
    <t>Denali Medical Arts Bldg</t>
  </si>
  <si>
    <t>2925 Debarr Rd</t>
  </si>
  <si>
    <t>Anchorage</t>
  </si>
  <si>
    <t>Alaska</t>
  </si>
  <si>
    <t>99508</t>
  </si>
  <si>
    <t>United States</t>
  </si>
  <si>
    <t>Operating</t>
  </si>
  <si>
    <t>N/A</t>
  </si>
  <si>
    <t>HCA</t>
  </si>
  <si>
    <t>Anchorage, AK</t>
  </si>
  <si>
    <t>KLOEHN</t>
  </si>
  <si>
    <t>St. Vincent POB I</t>
  </si>
  <si>
    <t>2660 10th Avenue South</t>
  </si>
  <si>
    <t>Birmingham</t>
  </si>
  <si>
    <t>Alabama</t>
  </si>
  <si>
    <t>35205</t>
  </si>
  <si>
    <t>Ascension Health</t>
  </si>
  <si>
    <t>Birmingham, AL</t>
  </si>
  <si>
    <t>Pilot Medical Center</t>
  </si>
  <si>
    <t>100 Pilot Medical Drive</t>
  </si>
  <si>
    <t>35235</t>
  </si>
  <si>
    <t>CVA Building</t>
  </si>
  <si>
    <t>3980 Colonnade Parkway</t>
  </si>
  <si>
    <t>35243</t>
  </si>
  <si>
    <t>Tenet Healthcare</t>
  </si>
  <si>
    <t>Fairhope Outpatient Medical Facility</t>
  </si>
  <si>
    <t>411 North Section Street</t>
  </si>
  <si>
    <t>Fairhope</t>
  </si>
  <si>
    <t>36532</t>
  </si>
  <si>
    <t>Gulf Health Hospitals, Inc.</t>
  </si>
  <si>
    <t>Daphne, AL</t>
  </si>
  <si>
    <t>Foley Venture</t>
  </si>
  <si>
    <t>669 South McKenzie</t>
  </si>
  <si>
    <t>Foley</t>
  </si>
  <si>
    <t>36535</t>
  </si>
  <si>
    <t>McKesson Corporation</t>
  </si>
  <si>
    <t>KELLY</t>
  </si>
  <si>
    <t>Clearview Cancer Institute</t>
  </si>
  <si>
    <t>3601 CCI Drive NW</t>
  </si>
  <si>
    <t>Huntsville</t>
  </si>
  <si>
    <t>35805</t>
  </si>
  <si>
    <t>Huntsville, AL</t>
  </si>
  <si>
    <t>NMERCE</t>
  </si>
  <si>
    <t>Northwest Medical Plaza</t>
  </si>
  <si>
    <t>2900 Medical Center Pkwy</t>
  </si>
  <si>
    <t>Bentonville</t>
  </si>
  <si>
    <t>Arkansas</t>
  </si>
  <si>
    <t>72712</t>
  </si>
  <si>
    <t>Community Health Systems</t>
  </si>
  <si>
    <t>Fayetteville, AR</t>
  </si>
  <si>
    <t>St. Vincent Mercy Heart &amp; Vascular Center</t>
  </si>
  <si>
    <t>200 Heartcenter Lane</t>
  </si>
  <si>
    <t>Hot Springs</t>
  </si>
  <si>
    <t>71913</t>
  </si>
  <si>
    <t>CommonSpirit</t>
  </si>
  <si>
    <t>Hot Springs, AR</t>
  </si>
  <si>
    <t>St. Vincent Mercy Cancer Center</t>
  </si>
  <si>
    <t>1455 Higdon Ferry Road</t>
  </si>
  <si>
    <t>South Campus Medical Building</t>
  </si>
  <si>
    <t>1662 Higdon Ferry Road</t>
  </si>
  <si>
    <t>St. Vincent Women's Center</t>
  </si>
  <si>
    <t>118 Womens Center Lane</t>
  </si>
  <si>
    <t>Hot Springs Village Medical Building</t>
  </si>
  <si>
    <t>4419 N Highway 7</t>
  </si>
  <si>
    <t>Hot Springs Village</t>
  </si>
  <si>
    <t>71909</t>
  </si>
  <si>
    <t>Little Rock, AR</t>
  </si>
  <si>
    <t>St. Vincent West Outpatient Medical Facility</t>
  </si>
  <si>
    <t>16221 St Vincent Way</t>
  </si>
  <si>
    <t>Little Rock</t>
  </si>
  <si>
    <t>72223</t>
  </si>
  <si>
    <t>Parkview Medical Building</t>
  </si>
  <si>
    <t>1 St Vincent Circle</t>
  </si>
  <si>
    <t>72205</t>
  </si>
  <si>
    <t>PDAVIS</t>
  </si>
  <si>
    <t>Saint Vincent Medical Ctr N</t>
  </si>
  <si>
    <t>2201 Wildwood Ave</t>
  </si>
  <si>
    <t>Sherwood</t>
  </si>
  <si>
    <t>72120</t>
  </si>
  <si>
    <t>Encompass Health</t>
  </si>
  <si>
    <t>Springdale</t>
  </si>
  <si>
    <t>601 W Maple Ave</t>
  </si>
  <si>
    <t>72764</t>
  </si>
  <si>
    <t>BRADT</t>
  </si>
  <si>
    <t>Avondale Outpatient Medical Facility</t>
  </si>
  <si>
    <t>10815 W. McDowell Road</t>
  </si>
  <si>
    <t>Avondale</t>
  </si>
  <si>
    <t>Arizona</t>
  </si>
  <si>
    <t>85392</t>
  </si>
  <si>
    <t>Phoenix, AZ</t>
  </si>
  <si>
    <t>Price Warner MOB</t>
  </si>
  <si>
    <t>2905 W Warner Rd</t>
  </si>
  <si>
    <t>Chandler</t>
  </si>
  <si>
    <t>85224</t>
  </si>
  <si>
    <t>Encompass Vly the Sun</t>
  </si>
  <si>
    <t>13460 N 67th Ave</t>
  </si>
  <si>
    <t>Glendale</t>
  </si>
  <si>
    <t>85304</t>
  </si>
  <si>
    <t>Arrowhead Commons</t>
  </si>
  <si>
    <t>18275 North 59th Ave</t>
  </si>
  <si>
    <t>85308</t>
  </si>
  <si>
    <t>Walgreens Boots Alliance</t>
  </si>
  <si>
    <t>HonorHealth - Glendale</t>
  </si>
  <si>
    <t>6220 West Bell Road</t>
  </si>
  <si>
    <t>HonorHealth</t>
  </si>
  <si>
    <t>Palm Valley Outpatient Medical Facility</t>
  </si>
  <si>
    <t>13555 W. McDowell Road</t>
  </si>
  <si>
    <t>Goodyear</t>
  </si>
  <si>
    <t>85395</t>
  </si>
  <si>
    <t>Abrazo Health</t>
  </si>
  <si>
    <t>East Mesa</t>
  </si>
  <si>
    <t>10238 E Hampton Ave</t>
  </si>
  <si>
    <t>Mesa</t>
  </si>
  <si>
    <t>85209</t>
  </si>
  <si>
    <t>HonorHealth - Mesa</t>
  </si>
  <si>
    <t>1124 E McKellips Road</t>
  </si>
  <si>
    <t>85203</t>
  </si>
  <si>
    <t>North Mountain Outpatient Medical Facility</t>
  </si>
  <si>
    <t>9250 N. 3rd Street</t>
  </si>
  <si>
    <t>Phoenix</t>
  </si>
  <si>
    <t>85020</t>
  </si>
  <si>
    <t>HonorHealth 44th Street Outpatient Medical</t>
  </si>
  <si>
    <t>3311 N 44th Street</t>
  </si>
  <si>
    <t>85018</t>
  </si>
  <si>
    <t>HonorHealth Sonoran Ambulatory Center</t>
  </si>
  <si>
    <t>33300 N. 32nd Avenue</t>
  </si>
  <si>
    <t>85085</t>
  </si>
  <si>
    <t>HonorHealth - 44th Street MOB</t>
  </si>
  <si>
    <t>3303 N 44th Street</t>
  </si>
  <si>
    <t>Scottsdale Medical Center</t>
  </si>
  <si>
    <t>3501 N Scottsdale Rd</t>
  </si>
  <si>
    <t>Scottsdale</t>
  </si>
  <si>
    <t>85251</t>
  </si>
  <si>
    <t>Osborn Town Center</t>
  </si>
  <si>
    <t>7301 E 2nd St</t>
  </si>
  <si>
    <t>Thompson Peak</t>
  </si>
  <si>
    <t>20201 N Scottsdale Healthcare</t>
  </si>
  <si>
    <t>85255</t>
  </si>
  <si>
    <t>Grayhawk Medical Plaza</t>
  </si>
  <si>
    <t>20401 N 73rd St</t>
  </si>
  <si>
    <t>Medical Plaza I</t>
  </si>
  <si>
    <t>10250 N 92nd St</t>
  </si>
  <si>
    <t>85258</t>
  </si>
  <si>
    <t>Medical Plaza II</t>
  </si>
  <si>
    <t>10290 N 92nd St</t>
  </si>
  <si>
    <t>Medical Plaza III</t>
  </si>
  <si>
    <t>10210 N 92nd St</t>
  </si>
  <si>
    <t>Medical Plaza IV</t>
  </si>
  <si>
    <t>10200 N 92nd St</t>
  </si>
  <si>
    <t>Scottsdale Gateway MOB</t>
  </si>
  <si>
    <t>9201 East Mountain View Road</t>
  </si>
  <si>
    <t>HonorHealth Scottsdale Outpatient Medical Facility</t>
  </si>
  <si>
    <t>20745 N Scottsdale Road</t>
  </si>
  <si>
    <t>HonorHealth - Scottsdale IRF</t>
  </si>
  <si>
    <t>8850 E Pima Center Parkway</t>
  </si>
  <si>
    <t>Desert Cove Outpatient Medical Facility</t>
  </si>
  <si>
    <t>8962 E Desert Cove Avenue</t>
  </si>
  <si>
    <t>85260</t>
  </si>
  <si>
    <t>HonorHealth Neuroscience Institute</t>
  </si>
  <si>
    <t>7242 East Osborn Road</t>
  </si>
  <si>
    <t>Brentwood MOB</t>
  </si>
  <si>
    <t>2400 Balfour Rd</t>
  </si>
  <si>
    <t>Brentwood</t>
  </si>
  <si>
    <t>California</t>
  </si>
  <si>
    <t>94513</t>
  </si>
  <si>
    <t>John Muir Health</t>
  </si>
  <si>
    <t>San Francisco, CA</t>
  </si>
  <si>
    <t>Encino Medical Plaza</t>
  </si>
  <si>
    <t>5400 Balboa Blvd</t>
  </si>
  <si>
    <t>Encino</t>
  </si>
  <si>
    <t>91316</t>
  </si>
  <si>
    <t>Los Angeles, CA</t>
  </si>
  <si>
    <t>Fresno Surgical Hsp</t>
  </si>
  <si>
    <t>6125 N Fresno St</t>
  </si>
  <si>
    <t>Fresno</t>
  </si>
  <si>
    <t>93710</t>
  </si>
  <si>
    <t>Physicians Surgery Centers</t>
  </si>
  <si>
    <t>Fresno, CA</t>
  </si>
  <si>
    <t>Mission Oaks</t>
  </si>
  <si>
    <t>15400 National Ave</t>
  </si>
  <si>
    <t>Los Gatos</t>
  </si>
  <si>
    <t>95032</t>
  </si>
  <si>
    <t>San Jose, CA</t>
  </si>
  <si>
    <t>Innovation</t>
  </si>
  <si>
    <t>15025 Innovation Dr</t>
  </si>
  <si>
    <t>San Diego</t>
  </si>
  <si>
    <t>92128</t>
  </si>
  <si>
    <t>San Diego, CA</t>
  </si>
  <si>
    <t>Alexian Brothers MOB I</t>
  </si>
  <si>
    <t>175 N Jackson Ave</t>
  </si>
  <si>
    <t>San Jose</t>
  </si>
  <si>
    <t>95116</t>
  </si>
  <si>
    <t>Alexian Brothers MOB II</t>
  </si>
  <si>
    <t>227 N Jackson Ave</t>
  </si>
  <si>
    <t>Shell Ridge Plaza-Bldg 106</t>
  </si>
  <si>
    <t>106 La Casa Via</t>
  </si>
  <si>
    <t>Walnut Creek</t>
  </si>
  <si>
    <t>94598</t>
  </si>
  <si>
    <t>Shell Ridge Plaza-Bldg 108</t>
  </si>
  <si>
    <t>108 La Casa Via</t>
  </si>
  <si>
    <t>Shell Ridge Plaza-Bldg 110</t>
  </si>
  <si>
    <t>110 La Casa Via</t>
  </si>
  <si>
    <t>Shell Ridge Plaza-Bldg 112</t>
  </si>
  <si>
    <t>112 La Casa Via</t>
  </si>
  <si>
    <t>Shell Ridge Plaza-Bldg 114</t>
  </si>
  <si>
    <t>114 La Casa Via</t>
  </si>
  <si>
    <t>Woodlake MOB</t>
  </si>
  <si>
    <t>7320 Woodlake Ave</t>
  </si>
  <si>
    <t>West Hills</t>
  </si>
  <si>
    <t>91307</t>
  </si>
  <si>
    <t>West Hills MOB</t>
  </si>
  <si>
    <t>23101 Sherman Place</t>
  </si>
  <si>
    <t>UCLA Health</t>
  </si>
  <si>
    <t>Aurora Timber Ridge MOB</t>
  </si>
  <si>
    <t>1444 S Potomac St</t>
  </si>
  <si>
    <t>Aurora</t>
  </si>
  <si>
    <t>Colorado</t>
  </si>
  <si>
    <t>80012</t>
  </si>
  <si>
    <t>Denver, CO</t>
  </si>
  <si>
    <t>Aurora Aspen Peak MOB</t>
  </si>
  <si>
    <t>1421 S Potomac St</t>
  </si>
  <si>
    <t>Aurora Cherry Creek MOB</t>
  </si>
  <si>
    <t>1411 S Potomac St</t>
  </si>
  <si>
    <t>DIENER</t>
  </si>
  <si>
    <t>Galen Aurora</t>
  </si>
  <si>
    <t>1650 S Potomac St</t>
  </si>
  <si>
    <t>Encompass Colorado Springs</t>
  </si>
  <si>
    <t>325 S Parkside Dr</t>
  </si>
  <si>
    <t>Colorado Springs</t>
  </si>
  <si>
    <t>80910</t>
  </si>
  <si>
    <t>Colorado Springs, CO</t>
  </si>
  <si>
    <t>Briargate MOB</t>
  </si>
  <si>
    <t>4110 Briargate Pkwy</t>
  </si>
  <si>
    <t>80920</t>
  </si>
  <si>
    <t>University of Colorado Health</t>
  </si>
  <si>
    <t>Rocky Mountain Cancer Center</t>
  </si>
  <si>
    <t>1800 Williams St</t>
  </si>
  <si>
    <t>Denver</t>
  </si>
  <si>
    <t>80218</t>
  </si>
  <si>
    <t>Denver, Swedish 1</t>
  </si>
  <si>
    <t>601 E Hampden Ave</t>
  </si>
  <si>
    <t>Englewood</t>
  </si>
  <si>
    <t>80113</t>
  </si>
  <si>
    <t>Denver, Swedish 2</t>
  </si>
  <si>
    <t>701 E Hampden Ave</t>
  </si>
  <si>
    <t>Denver, Swedish 3</t>
  </si>
  <si>
    <t>799 E Hampden Ave</t>
  </si>
  <si>
    <t>Denver, Swedish 4</t>
  </si>
  <si>
    <t>499 E Hampden Ave</t>
  </si>
  <si>
    <t>Meridian</t>
  </si>
  <si>
    <t>11045 Lansing Circle</t>
  </si>
  <si>
    <t>80112</t>
  </si>
  <si>
    <t>Peak One ASC</t>
  </si>
  <si>
    <t>350 Peak One Drive</t>
  </si>
  <si>
    <t>Frisco</t>
  </si>
  <si>
    <t>80443</t>
  </si>
  <si>
    <t>Other</t>
  </si>
  <si>
    <t>Panorama Highlands Ranch</t>
  </si>
  <si>
    <t>1060 Plaza Drive</t>
  </si>
  <si>
    <t>Highlands Ranch</t>
  </si>
  <si>
    <t>80129</t>
  </si>
  <si>
    <t>Ponorama Orthopedics</t>
  </si>
  <si>
    <t>Arete Surgical Center</t>
  </si>
  <si>
    <t>4397 Ronald Reagan Blvd</t>
  </si>
  <si>
    <t>Johnstown</t>
  </si>
  <si>
    <t>80534</t>
  </si>
  <si>
    <t>Banner Health</t>
  </si>
  <si>
    <t>Fort Collins, CO</t>
  </si>
  <si>
    <t>Denver, Southwest 1</t>
  </si>
  <si>
    <t>6169 S Balsam Wy</t>
  </si>
  <si>
    <t>Littleton</t>
  </si>
  <si>
    <t>80123</t>
  </si>
  <si>
    <t>Denver, Southwest 2</t>
  </si>
  <si>
    <t>6179 S Balsam Wy</t>
  </si>
  <si>
    <t>Conifer at Sky Ridge</t>
  </si>
  <si>
    <t>10099 Ridgegate Pkwy</t>
  </si>
  <si>
    <t>Lone Tree</t>
  </si>
  <si>
    <t>80124</t>
  </si>
  <si>
    <t>Aspen at Sky Ridge</t>
  </si>
  <si>
    <t>10103 Ridgegate Pkwy</t>
  </si>
  <si>
    <t>Evergreen at Sky Ridge</t>
  </si>
  <si>
    <t>10107 Ridgegate Pkwy</t>
  </si>
  <si>
    <t>Pinnacle at Ridgegate</t>
  </si>
  <si>
    <t>10535 Park Meadows Blvd</t>
  </si>
  <si>
    <t>Thornton MOB</t>
  </si>
  <si>
    <t>9195 Grant St</t>
  </si>
  <si>
    <t>Thornton</t>
  </si>
  <si>
    <t>80229</t>
  </si>
  <si>
    <t>Thornton Neighborhood Health Clinic</t>
  </si>
  <si>
    <t>4075 East 128th Avenue</t>
  </si>
  <si>
    <t>80241</t>
  </si>
  <si>
    <t>ProHealth Outpatient Medical Facility</t>
  </si>
  <si>
    <t>515 Middle Turnpike West</t>
  </si>
  <si>
    <t>Manchester</t>
  </si>
  <si>
    <t>Connecticut</t>
  </si>
  <si>
    <t>06042</t>
  </si>
  <si>
    <t>UnitedHealth Group Incorporated</t>
  </si>
  <si>
    <t>Hartford, CT</t>
  </si>
  <si>
    <t>Hartford HealthCare Cancer Institute</t>
  </si>
  <si>
    <t>376 Tolland Turnpike</t>
  </si>
  <si>
    <t>Hartford HealthCare (CT)</t>
  </si>
  <si>
    <t>East Point 360 MOB</t>
  </si>
  <si>
    <t>360 Tolland Turnpike</t>
  </si>
  <si>
    <t>Outpatient Medical  - Joint Venture</t>
  </si>
  <si>
    <t>Medical Arts Center at Hartford</t>
  </si>
  <si>
    <t>201 N Mountain Road</t>
  </si>
  <si>
    <t>Plainville</t>
  </si>
  <si>
    <t>06062</t>
  </si>
  <si>
    <t>New Britain Medical Building</t>
  </si>
  <si>
    <t>440 New Britain Avenue</t>
  </si>
  <si>
    <t>Eden Hill Medical Center</t>
  </si>
  <si>
    <t>200 Banning Street</t>
  </si>
  <si>
    <t>Dover</t>
  </si>
  <si>
    <t>Delaware</t>
  </si>
  <si>
    <t>19904</t>
  </si>
  <si>
    <t>Dover, DE</t>
  </si>
  <si>
    <t>ASCHRO</t>
  </si>
  <si>
    <t>Atlantis MOB 3</t>
  </si>
  <si>
    <t>5511 S Congress Ave</t>
  </si>
  <si>
    <t>Atlantis</t>
  </si>
  <si>
    <t>Florida</t>
  </si>
  <si>
    <t>33462</t>
  </si>
  <si>
    <t>Miami, FL</t>
  </si>
  <si>
    <t>Atlantis MOB 2</t>
  </si>
  <si>
    <t>5507 S Congress Ave</t>
  </si>
  <si>
    <t>JFK 160 MOB</t>
  </si>
  <si>
    <t>160 John F Kennedy Dr</t>
  </si>
  <si>
    <t>JFK Medical Center Medical Building</t>
  </si>
  <si>
    <t>5401 S. Congress Avenue</t>
  </si>
  <si>
    <t>Brandon Medical Center</t>
  </si>
  <si>
    <t>284 South Moon Ave</t>
  </si>
  <si>
    <t>Brandon</t>
  </si>
  <si>
    <t>33511</t>
  </si>
  <si>
    <t>Development</t>
  </si>
  <si>
    <t>Tampa, FL</t>
  </si>
  <si>
    <t>TGH Brandon Healthplex</t>
  </si>
  <si>
    <t>10740 Palm River Rd</t>
  </si>
  <si>
    <t>33619</t>
  </si>
  <si>
    <t>Tampa General Hospital (FL)</t>
  </si>
  <si>
    <t>Oak Hill MOB</t>
  </si>
  <si>
    <t>11371 Cortez Blvd</t>
  </si>
  <si>
    <t>Brooksville</t>
  </si>
  <si>
    <t>34613</t>
  </si>
  <si>
    <t>Englewood MOB</t>
  </si>
  <si>
    <t>779 Medical Dr</t>
  </si>
  <si>
    <t>34223</t>
  </si>
  <si>
    <t>Sarasota, FL</t>
  </si>
  <si>
    <t>21st Century Radiation Oncology - Englewood</t>
  </si>
  <si>
    <t>720 Doctors Drive</t>
  </si>
  <si>
    <t>UF Health North Medical Building</t>
  </si>
  <si>
    <t>15255 Max Leggett Parkway</t>
  </si>
  <si>
    <t>Jacksonville</t>
  </si>
  <si>
    <t>32256</t>
  </si>
  <si>
    <t>Univ Florida Health</t>
  </si>
  <si>
    <t>Jacksonville, FL</t>
  </si>
  <si>
    <t>Oak Medical Plaza 1</t>
  </si>
  <si>
    <t>800 W Oak St</t>
  </si>
  <si>
    <t>Kissimmee</t>
  </si>
  <si>
    <t>34741</t>
  </si>
  <si>
    <t>Orlando, FL</t>
  </si>
  <si>
    <t>Oak Medical Plaza 2</t>
  </si>
  <si>
    <t>800 N Rose Ave</t>
  </si>
  <si>
    <t>Osceola Medical Arts</t>
  </si>
  <si>
    <t>720 W Oak St</t>
  </si>
  <si>
    <t>Oaks Medical Building</t>
  </si>
  <si>
    <t>8550 NE 138th Lane</t>
  </si>
  <si>
    <t>Lady Lake</t>
  </si>
  <si>
    <t>32159</t>
  </si>
  <si>
    <t>AdventHealth</t>
  </si>
  <si>
    <t>The Villages, FL</t>
  </si>
  <si>
    <t>JFK Cancer Center</t>
  </si>
  <si>
    <t>4685 S Congress Ave</t>
  </si>
  <si>
    <t>Lake Worth</t>
  </si>
  <si>
    <t>33461</t>
  </si>
  <si>
    <t>Northwest MOB - Margate</t>
  </si>
  <si>
    <t>2825 N State Rd 7</t>
  </si>
  <si>
    <t>Margate</t>
  </si>
  <si>
    <t>33063</t>
  </si>
  <si>
    <t>Kendall Atrium</t>
  </si>
  <si>
    <t>11760 Bird Rd</t>
  </si>
  <si>
    <t>Miami</t>
  </si>
  <si>
    <t>33175</t>
  </si>
  <si>
    <t>Mercy MOB 1</t>
  </si>
  <si>
    <t>3661 S Miami Ave</t>
  </si>
  <si>
    <t>33133</t>
  </si>
  <si>
    <t>Mercy MOB 2</t>
  </si>
  <si>
    <t>3659 S Miami Ave</t>
  </si>
  <si>
    <t>Santa Rosa</t>
  </si>
  <si>
    <t>5992 Berryhill Rd</t>
  </si>
  <si>
    <t>Milton</t>
  </si>
  <si>
    <t>32570</t>
  </si>
  <si>
    <t>Pensacola, FL</t>
  </si>
  <si>
    <t>Naples-Pine Ridge</t>
  </si>
  <si>
    <t>6101 Pine Ridge</t>
  </si>
  <si>
    <t>Naples</t>
  </si>
  <si>
    <t>34119</t>
  </si>
  <si>
    <t>Naples, FL</t>
  </si>
  <si>
    <t>Naples-Collier</t>
  </si>
  <si>
    <t>8340 Collier Blvd</t>
  </si>
  <si>
    <t>34114</t>
  </si>
  <si>
    <t>Raulerson MOB</t>
  </si>
  <si>
    <t>1812 US Hwy 441 N</t>
  </si>
  <si>
    <t>Okeechobee</t>
  </si>
  <si>
    <t>34972</t>
  </si>
  <si>
    <t>Orange Park MOB</t>
  </si>
  <si>
    <t>1825 Kingsley Ave</t>
  </si>
  <si>
    <t>Orange Park</t>
  </si>
  <si>
    <t>32073</t>
  </si>
  <si>
    <t>Lucerne Medical Plaza</t>
  </si>
  <si>
    <t>100 W Gore St</t>
  </si>
  <si>
    <t>Orlando</t>
  </si>
  <si>
    <t>32806</t>
  </si>
  <si>
    <t>Orlando Health</t>
  </si>
  <si>
    <t>Medical Village at Maitland</t>
  </si>
  <si>
    <t>7900 Forest City Road</t>
  </si>
  <si>
    <t>32810</t>
  </si>
  <si>
    <t>PACE</t>
  </si>
  <si>
    <t>3754 Hwy 90</t>
  </si>
  <si>
    <t>Pace</t>
  </si>
  <si>
    <t>32571</t>
  </si>
  <si>
    <t>SHAC</t>
  </si>
  <si>
    <t>1549 Airport Blvd</t>
  </si>
  <si>
    <t>Pensacola</t>
  </si>
  <si>
    <t>32504</t>
  </si>
  <si>
    <t>Sacred Heart Summit ASC</t>
  </si>
  <si>
    <t>1890 Summit Blvd</t>
  </si>
  <si>
    <t>32503</t>
  </si>
  <si>
    <t>Westside MOB</t>
  </si>
  <si>
    <t>350 NW 84th Ave</t>
  </si>
  <si>
    <t>Plantation</t>
  </si>
  <si>
    <t>33324</t>
  </si>
  <si>
    <t>Westside Medical Plaza</t>
  </si>
  <si>
    <t>8251 W Broward Blvd</t>
  </si>
  <si>
    <t>Murdock Surgery Center</t>
  </si>
  <si>
    <t>1400 Education Way</t>
  </si>
  <si>
    <t>Port Charlotte</t>
  </si>
  <si>
    <t>33948</t>
  </si>
  <si>
    <t>Punta Gorda, FL</t>
  </si>
  <si>
    <t>Punta Gorda</t>
  </si>
  <si>
    <t>713 E Marion Ave</t>
  </si>
  <si>
    <t>33950</t>
  </si>
  <si>
    <t>Bayfront Medical Plaza</t>
  </si>
  <si>
    <t>603 7th Street South</t>
  </si>
  <si>
    <t>St. Petersburg</t>
  </si>
  <si>
    <t>33701</t>
  </si>
  <si>
    <t>Treasure Coast Center for Surgery</t>
  </si>
  <si>
    <t>1155 Southeast Monterey Road</t>
  </si>
  <si>
    <t>Stuart</t>
  </si>
  <si>
    <t>34994</t>
  </si>
  <si>
    <t>Port St. Lucie, FL</t>
  </si>
  <si>
    <t>Monterey Medical Center</t>
  </si>
  <si>
    <t>1050 SE Monterey Road</t>
  </si>
  <si>
    <t>21st Century Radiation Oncology - Venice</t>
  </si>
  <si>
    <t>901 South Tamiami Trail</t>
  </si>
  <si>
    <t>Venice</t>
  </si>
  <si>
    <t>34285</t>
  </si>
  <si>
    <t>GenesisCare</t>
  </si>
  <si>
    <t>Wesley Chapel Medical Building II</t>
  </si>
  <si>
    <t>2590 Healing Way</t>
  </si>
  <si>
    <t>Wesley Chapel</t>
  </si>
  <si>
    <t>33544</t>
  </si>
  <si>
    <t>Yulee Outpatient Medical Facility</t>
  </si>
  <si>
    <t>251 Breezeway Street</t>
  </si>
  <si>
    <t>Yulee</t>
  </si>
  <si>
    <t>32097</t>
  </si>
  <si>
    <t>Atlanta Hospital</t>
  </si>
  <si>
    <t>705 Juniper St NE</t>
  </si>
  <si>
    <t>Atlanta</t>
  </si>
  <si>
    <t>Georgia</t>
  </si>
  <si>
    <t>30308</t>
  </si>
  <si>
    <t>Select Medical</t>
  </si>
  <si>
    <t>Atlanta, GA</t>
  </si>
  <si>
    <t>Peachtree Dunwoody Medical Center</t>
  </si>
  <si>
    <t>5505 Peachtree Dunwoody Road</t>
  </si>
  <si>
    <t>30342</t>
  </si>
  <si>
    <t>Northside Hospital (GA)</t>
  </si>
  <si>
    <t>Northside Center Pointe</t>
  </si>
  <si>
    <t>1100 Johnson Ferry</t>
  </si>
  <si>
    <t>Northside Medical Midtown</t>
  </si>
  <si>
    <t>1110 West Peachtree Street NW</t>
  </si>
  <si>
    <t>30309</t>
  </si>
  <si>
    <t>Northside Medical Buford</t>
  </si>
  <si>
    <t>2800 Buford Dr</t>
  </si>
  <si>
    <t>Buford</t>
  </si>
  <si>
    <t>30518</t>
  </si>
  <si>
    <t>Cherokee MOB III</t>
  </si>
  <si>
    <t>TBD</t>
  </si>
  <si>
    <t>Canton</t>
  </si>
  <si>
    <t>30115</t>
  </si>
  <si>
    <t>Northside Hospital</t>
  </si>
  <si>
    <t>Forsyth MOB VI</t>
  </si>
  <si>
    <t>2500 Howard Farm Dr</t>
  </si>
  <si>
    <t>Cumming</t>
  </si>
  <si>
    <t>30041</t>
  </si>
  <si>
    <t>Hudgens Professional Building</t>
  </si>
  <si>
    <t>3855 Pleasant Hill Road</t>
  </si>
  <si>
    <t>Duluth</t>
  </si>
  <si>
    <t>30096</t>
  </si>
  <si>
    <t>Emory Dunwoody ASC</t>
  </si>
  <si>
    <t>4555 N. Shallowford Rd</t>
  </si>
  <si>
    <t>Dunwoody</t>
  </si>
  <si>
    <t>30338</t>
  </si>
  <si>
    <t>Emory University</t>
  </si>
  <si>
    <t>Emory Dunwoody</t>
  </si>
  <si>
    <t>4553 N Shallowford Rd</t>
  </si>
  <si>
    <t>Gwinnett 500 Building</t>
  </si>
  <si>
    <t>500 Medical Center Boulevard</t>
  </si>
  <si>
    <t>Lawrenceville</t>
  </si>
  <si>
    <t>30046</t>
  </si>
  <si>
    <t>Gwinnett Physicians Center</t>
  </si>
  <si>
    <t>631 Professional Drive</t>
  </si>
  <si>
    <t>Pooler Medical Center</t>
  </si>
  <si>
    <t>500 Mosaic Circle</t>
  </si>
  <si>
    <t>Pooler</t>
  </si>
  <si>
    <t>31322</t>
  </si>
  <si>
    <t>Savannah, GA</t>
  </si>
  <si>
    <t>Savannah MOB</t>
  </si>
  <si>
    <t>4790 Waters Ave</t>
  </si>
  <si>
    <t>Savannah</t>
  </si>
  <si>
    <t>31404</t>
  </si>
  <si>
    <t>Statesboro</t>
  </si>
  <si>
    <t>1497 Fair Rd</t>
  </si>
  <si>
    <t>30458</t>
  </si>
  <si>
    <t>Northside Cherokee-Town Lake</t>
  </si>
  <si>
    <t>900 Towne Lake Parkway</t>
  </si>
  <si>
    <t>Woodstock</t>
  </si>
  <si>
    <t>30189</t>
  </si>
  <si>
    <t>Arlington Heights</t>
  </si>
  <si>
    <t>1100 West Central Rd</t>
  </si>
  <si>
    <t>Illinois</t>
  </si>
  <si>
    <t>60005</t>
  </si>
  <si>
    <t>NorthShore Univ Health System</t>
  </si>
  <si>
    <t>Chicago, IL</t>
  </si>
  <si>
    <t>Bolingbrook MOB</t>
  </si>
  <si>
    <t>396 Remington Blvd</t>
  </si>
  <si>
    <t>Bolingbrook</t>
  </si>
  <si>
    <t>60446</t>
  </si>
  <si>
    <t>AMITA Health</t>
  </si>
  <si>
    <t>Remington Medical Commons</t>
  </si>
  <si>
    <t>329 Remington Blvd</t>
  </si>
  <si>
    <t>60440</t>
  </si>
  <si>
    <t>Randall Road Outpatient Medical Facility</t>
  </si>
  <si>
    <t>1710 N Randall Road</t>
  </si>
  <si>
    <t>Elgin</t>
  </si>
  <si>
    <t>60123</t>
  </si>
  <si>
    <t>Laurel Terrace</t>
  </si>
  <si>
    <t>1777 Green Bay Rd</t>
  </si>
  <si>
    <t>Highland Park</t>
  </si>
  <si>
    <t>60035</t>
  </si>
  <si>
    <t>Lockport Crossing</t>
  </si>
  <si>
    <t>1206 E 9th St</t>
  </si>
  <si>
    <t>Lockport</t>
  </si>
  <si>
    <t>60441</t>
  </si>
  <si>
    <t>DuPage Medical Group</t>
  </si>
  <si>
    <t>Marion MOB</t>
  </si>
  <si>
    <t>3331 W Deyoung St</t>
  </si>
  <si>
    <t>Marion</t>
  </si>
  <si>
    <t>62959</t>
  </si>
  <si>
    <t>Deaconess Health System</t>
  </si>
  <si>
    <t>Carbondale, IL</t>
  </si>
  <si>
    <t>Marion MOB II</t>
  </si>
  <si>
    <t>3329 W DeYoung St</t>
  </si>
  <si>
    <t>Palos Heights Surgery Center</t>
  </si>
  <si>
    <t>7340 W. College Drive</t>
  </si>
  <si>
    <t>Palos Heights</t>
  </si>
  <si>
    <t>60463</t>
  </si>
  <si>
    <t>Regent Surgical Health</t>
  </si>
  <si>
    <t>Valley West Hospital Outpatient Medical Facility</t>
  </si>
  <si>
    <t>1310 N Main Street</t>
  </si>
  <si>
    <t>Sandwich</t>
  </si>
  <si>
    <t>60548</t>
  </si>
  <si>
    <t>Northwestern Medicine (IL)</t>
  </si>
  <si>
    <t>Summit Urology</t>
  </si>
  <si>
    <t>2907 McIntire Drive</t>
  </si>
  <si>
    <t>Bloomington</t>
  </si>
  <si>
    <t>Indiana</t>
  </si>
  <si>
    <t>47403</t>
  </si>
  <si>
    <t>Bloomington, IN</t>
  </si>
  <si>
    <t>IU Health - 500 Landmark</t>
  </si>
  <si>
    <t>500 Landmark Ave</t>
  </si>
  <si>
    <t>IU Health</t>
  </si>
  <si>
    <t>IU Health - 550 Landmark</t>
  </si>
  <si>
    <t>550 Landmark Ave</t>
  </si>
  <si>
    <t>IU Health - 574 Landmark</t>
  </si>
  <si>
    <t>574 Landmark Ave</t>
  </si>
  <si>
    <t>Eye Center of Southern Indiana</t>
  </si>
  <si>
    <t>1011 W. 2nd Street</t>
  </si>
  <si>
    <t>IU Health Orthopedic and Sports Medicine</t>
  </si>
  <si>
    <t>2605 E Creek's Edge Drive</t>
  </si>
  <si>
    <t>47401</t>
  </si>
  <si>
    <t>Carmel Medical Pavilion</t>
  </si>
  <si>
    <t>13431 Old Meridian Street</t>
  </si>
  <si>
    <t>Carmel</t>
  </si>
  <si>
    <t>46032</t>
  </si>
  <si>
    <t>Indianapolis, IN</t>
  </si>
  <si>
    <t>St. Vincent Carmel Women's Center</t>
  </si>
  <si>
    <t>13420 North Meridian Street</t>
  </si>
  <si>
    <t>St. Vincent Fishers Medical Center</t>
  </si>
  <si>
    <t>13914 Southeastern Parkway</t>
  </si>
  <si>
    <t>Fishers</t>
  </si>
  <si>
    <t>46037</t>
  </si>
  <si>
    <t>Methodist Sports</t>
  </si>
  <si>
    <t>1401, 1405, 1411 W. County Line Rd</t>
  </si>
  <si>
    <t>Greenwood</t>
  </si>
  <si>
    <t>46142</t>
  </si>
  <si>
    <t>Indiana American 3</t>
  </si>
  <si>
    <t>521 E. County Rd</t>
  </si>
  <si>
    <t>46143</t>
  </si>
  <si>
    <t>Atlantic Medical Imaging, LLC</t>
  </si>
  <si>
    <t>Indiana American 2</t>
  </si>
  <si>
    <t>533 E. County Rd</t>
  </si>
  <si>
    <t>Community Health Network (IN)</t>
  </si>
  <si>
    <t>Indiana American 4</t>
  </si>
  <si>
    <t>549 E. County Rd</t>
  </si>
  <si>
    <t>Professional Center II</t>
  </si>
  <si>
    <t>5255 E Stop 11 Rd</t>
  </si>
  <si>
    <t>Indianapolis</t>
  </si>
  <si>
    <t>46237</t>
  </si>
  <si>
    <t>Franciscan Alliance</t>
  </si>
  <si>
    <t>The Care Group</t>
  </si>
  <si>
    <t>10590 N Meridian St</t>
  </si>
  <si>
    <t>46290</t>
  </si>
  <si>
    <t>8920 Southpointe</t>
  </si>
  <si>
    <t>8920 Southpointe Dr</t>
  </si>
  <si>
    <t>46227</t>
  </si>
  <si>
    <t>St. Vincent Building</t>
  </si>
  <si>
    <t>250 West 96th Street</t>
  </si>
  <si>
    <t>46260</t>
  </si>
  <si>
    <t>Unity ASC, Imaging &amp; MOB</t>
  </si>
  <si>
    <t>1411 S Creasy Lane</t>
  </si>
  <si>
    <t>Lafayette</t>
  </si>
  <si>
    <t>47905</t>
  </si>
  <si>
    <t>Lafayette, IN</t>
  </si>
  <si>
    <t>Unity Medical Pavilion</t>
  </si>
  <si>
    <t>1345 Unity Place</t>
  </si>
  <si>
    <t>Unity Faith, Hope, and Love</t>
  </si>
  <si>
    <t>1425 Unity Place</t>
  </si>
  <si>
    <t>Unity Immediate Care and OCC</t>
  </si>
  <si>
    <t>1321 S Creasy Lane</t>
  </si>
  <si>
    <t>South Bend Orthopaedics Outpatient Medical</t>
  </si>
  <si>
    <t>60160 Bodnar Blvd</t>
  </si>
  <si>
    <t>Mishawaka</t>
  </si>
  <si>
    <t>46544</t>
  </si>
  <si>
    <t>South Bend, IN</t>
  </si>
  <si>
    <t>Mooresville Professional Ctr</t>
  </si>
  <si>
    <t>1215 Hadley Rd</t>
  </si>
  <si>
    <t>Mooresville</t>
  </si>
  <si>
    <t>46158</t>
  </si>
  <si>
    <t>Deaconess MOB</t>
  </si>
  <si>
    <t>4015 Gateway Blvd</t>
  </si>
  <si>
    <t>Newburgh</t>
  </si>
  <si>
    <t>47630</t>
  </si>
  <si>
    <t>Evansville, IN</t>
  </si>
  <si>
    <t>Ascension St. Vincent Cancer Center</t>
  </si>
  <si>
    <t>3699 Epworth Road</t>
  </si>
  <si>
    <t>Michigan Rd MOB</t>
  </si>
  <si>
    <t>10801 N Michigan Rd</t>
  </si>
  <si>
    <t>Zionsville</t>
  </si>
  <si>
    <t>46077</t>
  </si>
  <si>
    <t>Providence Medical Imaging Cnt</t>
  </si>
  <si>
    <t>11011 Haskell Ave</t>
  </si>
  <si>
    <t>Kansas City</t>
  </si>
  <si>
    <t>Kansas</t>
  </si>
  <si>
    <t>66109</t>
  </si>
  <si>
    <t>Prime Healthcare</t>
  </si>
  <si>
    <t>Kansas City, MO</t>
  </si>
  <si>
    <t>Mid America Rehab Hsp</t>
  </si>
  <si>
    <t>5701 W 110th St</t>
  </si>
  <si>
    <t>Overland Park</t>
  </si>
  <si>
    <t>66211</t>
  </si>
  <si>
    <t>Menorah</t>
  </si>
  <si>
    <t>12140 Nall Ave</t>
  </si>
  <si>
    <t>66209</t>
  </si>
  <si>
    <t>5525 Medical</t>
  </si>
  <si>
    <t>5525 W 119th Street</t>
  </si>
  <si>
    <t>Wesley Clinic</t>
  </si>
  <si>
    <t>550 N Hillside St</t>
  </si>
  <si>
    <t>Wichita</t>
  </si>
  <si>
    <t>67214</t>
  </si>
  <si>
    <t>Wichita, KS</t>
  </si>
  <si>
    <t>BUCHAN</t>
  </si>
  <si>
    <t>Wesley Woodlawn MOB</t>
  </si>
  <si>
    <t>2610 North Woodlawn</t>
  </si>
  <si>
    <t>67220</t>
  </si>
  <si>
    <t>St Joseph - Lexington</t>
  </si>
  <si>
    <t>160 N Eagle Creek Dr</t>
  </si>
  <si>
    <t>Lexington</t>
  </si>
  <si>
    <t>Kentucky</t>
  </si>
  <si>
    <t>40509</t>
  </si>
  <si>
    <t>Lexington, KY</t>
  </si>
  <si>
    <t>St. Joseph Office Park</t>
  </si>
  <si>
    <t>1401 Harrodsburg Road</t>
  </si>
  <si>
    <t>40504</t>
  </si>
  <si>
    <t>Lexington Surgery Center</t>
  </si>
  <si>
    <t>1451 Harrodsburg Road</t>
  </si>
  <si>
    <t>St. Matthews Medical Plaza I</t>
  </si>
  <si>
    <t>3999 Dutchmans Ln</t>
  </si>
  <si>
    <t>Louisville</t>
  </si>
  <si>
    <t>40207</t>
  </si>
  <si>
    <t>Norton Healthcare</t>
  </si>
  <si>
    <t>Louisville, KY</t>
  </si>
  <si>
    <t>St. Matthews Medical Plaza II</t>
  </si>
  <si>
    <t>3991 Dutchmans Lane</t>
  </si>
  <si>
    <t>St. Matthews Medical Plaza III</t>
  </si>
  <si>
    <t>4123 Dutchmans Ln</t>
  </si>
  <si>
    <t>Audubon East</t>
  </si>
  <si>
    <t>3 Audubon Plaza Dr</t>
  </si>
  <si>
    <t>40217</t>
  </si>
  <si>
    <t>Audubon West</t>
  </si>
  <si>
    <t>2355 Poplar Level Rd</t>
  </si>
  <si>
    <t>Northeast MOB</t>
  </si>
  <si>
    <t>2401 Terra Crossing Blvd</t>
  </si>
  <si>
    <t>40245</t>
  </si>
  <si>
    <t>Univ of Louisville Health</t>
  </si>
  <si>
    <t>St. Matthews Medical Plaza IV</t>
  </si>
  <si>
    <t>4121 Dutchmans Ln</t>
  </si>
  <si>
    <t>Springs MOB 1</t>
  </si>
  <si>
    <t>6400 Dutchmans Pkwy</t>
  </si>
  <si>
    <t>40205</t>
  </si>
  <si>
    <t>Springs MOB 2</t>
  </si>
  <si>
    <t>6420 Dutchmans Pkwy</t>
  </si>
  <si>
    <t>The Springs</t>
  </si>
  <si>
    <t>950 Breckenridge Ln</t>
  </si>
  <si>
    <t>Gray Street MOB</t>
  </si>
  <si>
    <t>210 E Gray St</t>
  </si>
  <si>
    <t>40202</t>
  </si>
  <si>
    <t>Premier Surgery Center of Louisville</t>
  </si>
  <si>
    <t>2511 Terra Crossing Blvd</t>
  </si>
  <si>
    <t>UofL Health, Plaza I</t>
  </si>
  <si>
    <t>100 E Liberty Street</t>
  </si>
  <si>
    <t>UofL Health, Plaza II</t>
  </si>
  <si>
    <t>250 E Liberty Street</t>
  </si>
  <si>
    <t>UofL Health - East</t>
  </si>
  <si>
    <t>3920 Dutchmans Lane</t>
  </si>
  <si>
    <t>UofL Health - OCC</t>
  </si>
  <si>
    <t>225 Abraham Flexner Way</t>
  </si>
  <si>
    <t>UofL Health Mary &amp; Elizabeth MOB I</t>
  </si>
  <si>
    <t>4402 Churchman Avenue</t>
  </si>
  <si>
    <t>40215</t>
  </si>
  <si>
    <t>UofL Health Mary &amp; Elizabeth MOB II</t>
  </si>
  <si>
    <t>1900 Bluegrass Avenue</t>
  </si>
  <si>
    <t>UofL Health Mary &amp; Elizabeth MOB III</t>
  </si>
  <si>
    <t>4500 Churchman Avenue</t>
  </si>
  <si>
    <t>UofL Health South</t>
  </si>
  <si>
    <t>1903 W Hebron Lane</t>
  </si>
  <si>
    <t>Shepherdsville</t>
  </si>
  <si>
    <t>40165</t>
  </si>
  <si>
    <t>UofL Health - South MOB</t>
  </si>
  <si>
    <t>1905 W Hebron Lane</t>
  </si>
  <si>
    <t>Lakeview Medical Pavilion</t>
  </si>
  <si>
    <t>5025 Keystone Blvd</t>
  </si>
  <si>
    <t>Covington</t>
  </si>
  <si>
    <t>Louisiana</t>
  </si>
  <si>
    <t>70433</t>
  </si>
  <si>
    <t>LCMC Health</t>
  </si>
  <si>
    <t>New Orleans, LA</t>
  </si>
  <si>
    <t>James Devin Moncus Building</t>
  </si>
  <si>
    <t>4809 Ambassador Caffery Pkwy</t>
  </si>
  <si>
    <t>70508</t>
  </si>
  <si>
    <t>Franciscan Missionaries of Our Lady Health (LA)</t>
  </si>
  <si>
    <t>Lafayette, LA</t>
  </si>
  <si>
    <t>Crescent City Surgical Centre</t>
  </si>
  <si>
    <t>3017 Galleria Drive</t>
  </si>
  <si>
    <t>Metairie</t>
  </si>
  <si>
    <t>70001</t>
  </si>
  <si>
    <t>Zachary Medical</t>
  </si>
  <si>
    <t>4845 Main St</t>
  </si>
  <si>
    <t>Zachary</t>
  </si>
  <si>
    <t>70791</t>
  </si>
  <si>
    <t>Moreau Physical Therapy</t>
  </si>
  <si>
    <t>Baton Rouge, LA</t>
  </si>
  <si>
    <t>725 Concord</t>
  </si>
  <si>
    <t>725 Concord Avenue</t>
  </si>
  <si>
    <t>Cambridge</t>
  </si>
  <si>
    <t>Massachusetts</t>
  </si>
  <si>
    <t>02138</t>
  </si>
  <si>
    <t>Mount Auburn Hospital</t>
  </si>
  <si>
    <t>Boston, MA</t>
  </si>
  <si>
    <t>MedStar Stephen's Crossing</t>
  </si>
  <si>
    <t>13950 Brandywine Road</t>
  </si>
  <si>
    <t>Brandywine</t>
  </si>
  <si>
    <t>Maryland</t>
  </si>
  <si>
    <t>20613</t>
  </si>
  <si>
    <t>MedStar Health (MD)</t>
  </si>
  <si>
    <t>Washington, DC</t>
  </si>
  <si>
    <t>Dorsey Hall</t>
  </si>
  <si>
    <t>9501 Old Annapolis Rd</t>
  </si>
  <si>
    <t>Ellicott City</t>
  </si>
  <si>
    <t>21042</t>
  </si>
  <si>
    <t>Baltimore, MD</t>
  </si>
  <si>
    <t>Doctors Community Hospital POB</t>
  </si>
  <si>
    <t>8116 Good Luck Road</t>
  </si>
  <si>
    <t>Lanham</t>
  </si>
  <si>
    <t>20706</t>
  </si>
  <si>
    <t>Luminis Health</t>
  </si>
  <si>
    <t>St Joseph - Towson</t>
  </si>
  <si>
    <t>7501 Osler Dr</t>
  </si>
  <si>
    <t>Towson</t>
  </si>
  <si>
    <t>21204</t>
  </si>
  <si>
    <t>University of Maryland Medical</t>
  </si>
  <si>
    <t>Cambridge Professional Center</t>
  </si>
  <si>
    <t>3510 Old Washington Road</t>
  </si>
  <si>
    <t>Waldorf</t>
  </si>
  <si>
    <t>20603</t>
  </si>
  <si>
    <t>Southern Maine Physicians</t>
  </si>
  <si>
    <t>9 HealthCare Drive</t>
  </si>
  <si>
    <t>Biddeford</t>
  </si>
  <si>
    <t>Maine</t>
  </si>
  <si>
    <t>04005</t>
  </si>
  <si>
    <t>Portland, ME</t>
  </si>
  <si>
    <t>Mid Coast Hospital Outpatient Medical Facility</t>
  </si>
  <si>
    <t>81 Medical Center Drive</t>
  </si>
  <si>
    <t>Brunswick</t>
  </si>
  <si>
    <t>04011</t>
  </si>
  <si>
    <t>MaineHealth</t>
  </si>
  <si>
    <t>InterMed MOB</t>
  </si>
  <si>
    <t>84 Marginal Way</t>
  </si>
  <si>
    <t>Portland</t>
  </si>
  <si>
    <t>04101</t>
  </si>
  <si>
    <t>Intermed</t>
  </si>
  <si>
    <t>Bay City Outpatient Medical Facility</t>
  </si>
  <si>
    <t>4 Columbus Avenue</t>
  </si>
  <si>
    <t>Bay City</t>
  </si>
  <si>
    <t>Michigan</t>
  </si>
  <si>
    <t>48708</t>
  </si>
  <si>
    <t>McLaren Healthcare</t>
  </si>
  <si>
    <t>Bay City, MI</t>
  </si>
  <si>
    <t>Healthpark Surgery Center</t>
  </si>
  <si>
    <t>600 Health Park Blvd</t>
  </si>
  <si>
    <t>Grand Blanc</t>
  </si>
  <si>
    <t>48439</t>
  </si>
  <si>
    <t>Flint, MI</t>
  </si>
  <si>
    <t>Beaumont Grosse Pointe Outpatient Medical Facility</t>
  </si>
  <si>
    <t>16815 E Jefferson Avenue</t>
  </si>
  <si>
    <t>Gross Pointe</t>
  </si>
  <si>
    <t>48230</t>
  </si>
  <si>
    <t>Beaumont Health</t>
  </si>
  <si>
    <t>Detroit, MI</t>
  </si>
  <si>
    <t>Burns Professional Office Building</t>
  </si>
  <si>
    <t>560 W. Mitchell St</t>
  </si>
  <si>
    <t>Petoskey</t>
  </si>
  <si>
    <t>49770</t>
  </si>
  <si>
    <t>Beaumont Health &amp; Wellness Center</t>
  </si>
  <si>
    <t>1555 South Boulevard East</t>
  </si>
  <si>
    <t>Rochester Hills</t>
  </si>
  <si>
    <t>48307</t>
  </si>
  <si>
    <t>Beaumont Physician Office Building</t>
  </si>
  <si>
    <t>44344 Dequindre Road</t>
  </si>
  <si>
    <t>Sterling Heights</t>
  </si>
  <si>
    <t>48314</t>
  </si>
  <si>
    <t>Copper Ridge ASC Condos</t>
  </si>
  <si>
    <t>4100 Park Forest Drive #1</t>
  </si>
  <si>
    <t>Traverse City</t>
  </si>
  <si>
    <t>49684</t>
  </si>
  <si>
    <t>Munson Healthcare (MI)</t>
  </si>
  <si>
    <t>Traverse City, MI</t>
  </si>
  <si>
    <t>Copper Ridge ASC Condo Unit 4</t>
  </si>
  <si>
    <t>4100 Park Forest Drive #4</t>
  </si>
  <si>
    <t>Apple Valley Medical Center</t>
  </si>
  <si>
    <t>14655 Galaxie Avenue</t>
  </si>
  <si>
    <t>Apple Valley</t>
  </si>
  <si>
    <t>Minnesota</t>
  </si>
  <si>
    <t>55124</t>
  </si>
  <si>
    <t>Allina Health</t>
  </si>
  <si>
    <t>Minneapolis, MN</t>
  </si>
  <si>
    <t>Burnsville 303</t>
  </si>
  <si>
    <t>303 E Nicollet Blvd</t>
  </si>
  <si>
    <t>Burnsville</t>
  </si>
  <si>
    <t>55337</t>
  </si>
  <si>
    <t>Fairview Health Services</t>
  </si>
  <si>
    <t>Burnsville 305</t>
  </si>
  <si>
    <t>305 E Nicollet Blvd</t>
  </si>
  <si>
    <t>TCO Burnsville</t>
  </si>
  <si>
    <t>1000 140th St</t>
  </si>
  <si>
    <t>University of Minnesota Health</t>
  </si>
  <si>
    <t>Dell Outpatient Medical Facility</t>
  </si>
  <si>
    <t>7770 Dell Rd</t>
  </si>
  <si>
    <t>Chanhassen</t>
  </si>
  <si>
    <t>55317</t>
  </si>
  <si>
    <t>Park Nicollet Clinic</t>
  </si>
  <si>
    <t>300 Lake Drive East</t>
  </si>
  <si>
    <t>Health Partners (MN)</t>
  </si>
  <si>
    <t>Coon Rapids Medical Center</t>
  </si>
  <si>
    <t>3833 Coon Rapids Boulevard NW</t>
  </si>
  <si>
    <t>Coon Rapids</t>
  </si>
  <si>
    <t>55433</t>
  </si>
  <si>
    <t>Crystal Outpatient Medical Facility</t>
  </si>
  <si>
    <t>5700 Bottineau Blvd</t>
  </si>
  <si>
    <t>Crystal</t>
  </si>
  <si>
    <t>55429</t>
  </si>
  <si>
    <t>Southdale Place</t>
  </si>
  <si>
    <t>3400 W. 66th Street</t>
  </si>
  <si>
    <t>Edina</t>
  </si>
  <si>
    <t>55435</t>
  </si>
  <si>
    <t>Edina East Outpatient Medical Facility</t>
  </si>
  <si>
    <t>3316 W 66th Street</t>
  </si>
  <si>
    <t>MHealth Victor Gardens</t>
  </si>
  <si>
    <t>14688 Everton Road</t>
  </si>
  <si>
    <t>Hugo</t>
  </si>
  <si>
    <t>55038</t>
  </si>
  <si>
    <t>Eagle Point Outpatient Medical Facility</t>
  </si>
  <si>
    <t>8515 Eagle Point Boulevard</t>
  </si>
  <si>
    <t>Lake Elmo</t>
  </si>
  <si>
    <t>55042</t>
  </si>
  <si>
    <t>Family Medical Center</t>
  </si>
  <si>
    <t>811 2nd Street SE</t>
  </si>
  <si>
    <t>Little Falls</t>
  </si>
  <si>
    <t>56345</t>
  </si>
  <si>
    <t>Little Falls Orthopedics</t>
  </si>
  <si>
    <t>1108 1st Street SE</t>
  </si>
  <si>
    <t>Unity Specialty Center</t>
  </si>
  <si>
    <t>808 3rd Street SE</t>
  </si>
  <si>
    <t>PrairieCare Outpatient Medical Facility</t>
  </si>
  <si>
    <t>2001 Beam Avenue</t>
  </si>
  <si>
    <t>Maplewood</t>
  </si>
  <si>
    <t>55082</t>
  </si>
  <si>
    <t>Newport Healthcare</t>
  </si>
  <si>
    <t>MHealth Clinic &amp; Specialty Center</t>
  </si>
  <si>
    <t>2945 Hazelwood Street</t>
  </si>
  <si>
    <t>55109</t>
  </si>
  <si>
    <t>Minneapolis Heart</t>
  </si>
  <si>
    <t>920 E 28th St</t>
  </si>
  <si>
    <t>Minneapolis</t>
  </si>
  <si>
    <t>55407</t>
  </si>
  <si>
    <t>910 Medical Place</t>
  </si>
  <si>
    <t>910 E 26th St</t>
  </si>
  <si>
    <t>55404</t>
  </si>
  <si>
    <t>Minnetonka Outpatient Medical Facility</t>
  </si>
  <si>
    <t>15450 State Highway 7</t>
  </si>
  <si>
    <t>Minnetonka</t>
  </si>
  <si>
    <t>55345</t>
  </si>
  <si>
    <t>North Memorial Healthcare</t>
  </si>
  <si>
    <t>Minnesota Eye Outpatient Medical Facility</t>
  </si>
  <si>
    <t>10709 Wayzata Blvd</t>
  </si>
  <si>
    <t>55305</t>
  </si>
  <si>
    <t>Minnesota Eye Consultants, P.A.</t>
  </si>
  <si>
    <t>Savage Outpatient Medical Facility</t>
  </si>
  <si>
    <t>6350 143rd Street</t>
  </si>
  <si>
    <t>Savage</t>
  </si>
  <si>
    <t>55378</t>
  </si>
  <si>
    <t>MHealth Curve Crest</t>
  </si>
  <si>
    <t>2900 Curve Crest Boulevard</t>
  </si>
  <si>
    <t>Stillwater</t>
  </si>
  <si>
    <t>Midwest ENT</t>
  </si>
  <si>
    <t>3590 Arcade St.</t>
  </si>
  <si>
    <t>Vadnais Heights</t>
  </si>
  <si>
    <t>55127</t>
  </si>
  <si>
    <t>Otolaryngology &amp; Head and Neck Surgery, P.A.</t>
  </si>
  <si>
    <t>M Health Fairview Clinic</t>
  </si>
  <si>
    <t>480 Highway 96 E</t>
  </si>
  <si>
    <t>Vadnais Heights Outpatient Medical Facility</t>
  </si>
  <si>
    <t>1155 County Rd E</t>
  </si>
  <si>
    <t>55110</t>
  </si>
  <si>
    <t>Cornerstone Medical Specialty Clinic</t>
  </si>
  <si>
    <t>6025 Lake Road</t>
  </si>
  <si>
    <t>Woodbury</t>
  </si>
  <si>
    <t>55125</t>
  </si>
  <si>
    <t>Metropolitan Urologic Specialists, P.A.</t>
  </si>
  <si>
    <t>CityPlace Medical</t>
  </si>
  <si>
    <t>237 Radio Dr</t>
  </si>
  <si>
    <t>Minnesota Gastroenterology, P.A.</t>
  </si>
  <si>
    <t>Cityplace Medical II</t>
  </si>
  <si>
    <t>215 Radio Dr</t>
  </si>
  <si>
    <t>Shriners Hospitals For Children</t>
  </si>
  <si>
    <t>Cityplace Medical III</t>
  </si>
  <si>
    <t>217 Radio Dr</t>
  </si>
  <si>
    <t>Woodlake Medical Building</t>
  </si>
  <si>
    <t>2090 Woodwinds Dr.</t>
  </si>
  <si>
    <t>St. Paul Eye Clinic, P.A.</t>
  </si>
  <si>
    <t>Columbia Health Pavilion</t>
  </si>
  <si>
    <t>402 Keene St</t>
  </si>
  <si>
    <t>Columbia</t>
  </si>
  <si>
    <t>Missouri</t>
  </si>
  <si>
    <t>65201</t>
  </si>
  <si>
    <t>Univ of Missouri Health</t>
  </si>
  <si>
    <t>Emerson Medical Building</t>
  </si>
  <si>
    <t>633 Emerson Road</t>
  </si>
  <si>
    <t>Creve Coeur</t>
  </si>
  <si>
    <t>63141</t>
  </si>
  <si>
    <t>Orthopedic Care Partners</t>
  </si>
  <si>
    <t>St. Louis, MO</t>
  </si>
  <si>
    <t>Mercy Medical Center</t>
  </si>
  <si>
    <t>1203 Smizer Mill Road</t>
  </si>
  <si>
    <t>Fenton</t>
  </si>
  <si>
    <t>63026</t>
  </si>
  <si>
    <t>Mercy Health</t>
  </si>
  <si>
    <t>Centerpoint</t>
  </si>
  <si>
    <t>19550 E 39th St S</t>
  </si>
  <si>
    <t>Independence</t>
  </si>
  <si>
    <t>64057</t>
  </si>
  <si>
    <t>KC Research School of Nursing</t>
  </si>
  <si>
    <t>2110 E Meyer Blvd</t>
  </si>
  <si>
    <t>64132</t>
  </si>
  <si>
    <t>Hospital Hill Medical Building I</t>
  </si>
  <si>
    <t>2101 Charlotte Street</t>
  </si>
  <si>
    <t>64108</t>
  </si>
  <si>
    <t>Univ Hlth Truman Medical Center</t>
  </si>
  <si>
    <t>Lee's Summit MOB</t>
  </si>
  <si>
    <t>1980 SE Blue Pkwy</t>
  </si>
  <si>
    <t>Lee's Summit</t>
  </si>
  <si>
    <t>64063</t>
  </si>
  <si>
    <t>River Oaks</t>
  </si>
  <si>
    <t>1030 River Oaks Dr</t>
  </si>
  <si>
    <t>Flowood</t>
  </si>
  <si>
    <t>Mississippi</t>
  </si>
  <si>
    <t>39232</t>
  </si>
  <si>
    <t>Jackson, MS</t>
  </si>
  <si>
    <t>Grenada Medical Complex</t>
  </si>
  <si>
    <t>1300 Sunset Drive</t>
  </si>
  <si>
    <t>Grenada</t>
  </si>
  <si>
    <t>38901</t>
  </si>
  <si>
    <t>University of Mississippi Medical Center</t>
  </si>
  <si>
    <t>Jackson MOB 1</t>
  </si>
  <si>
    <t>1860 Chadwick Dr</t>
  </si>
  <si>
    <t>Jackson</t>
  </si>
  <si>
    <t>39204</t>
  </si>
  <si>
    <t>Jackson MOB 2</t>
  </si>
  <si>
    <t>Mississippi Sports Medicine &amp; Orthopedics</t>
  </si>
  <si>
    <t>1325 E Fortification Street</t>
  </si>
  <si>
    <t>39202</t>
  </si>
  <si>
    <t>Jackson Baptist Medical Center Belhaven</t>
  </si>
  <si>
    <t>1200 N State Street</t>
  </si>
  <si>
    <t>Baptist Memorial Hospitals</t>
  </si>
  <si>
    <t>EmergeOrtho Shallotte</t>
  </si>
  <si>
    <t>5160 Ocean Hwy W</t>
  </si>
  <si>
    <t>Shallotte</t>
  </si>
  <si>
    <t>North Carolina</t>
  </si>
  <si>
    <t>28470</t>
  </si>
  <si>
    <t>EmergeOrtho</t>
  </si>
  <si>
    <t>Myrtle Beach, SC</t>
  </si>
  <si>
    <t>EmergeOrtho Shipyard</t>
  </si>
  <si>
    <t>3787 Shipyard Blvd</t>
  </si>
  <si>
    <t>Wilmington</t>
  </si>
  <si>
    <t>28403</t>
  </si>
  <si>
    <t>Wilmington, NC</t>
  </si>
  <si>
    <t>EmergeOrtho Ashton</t>
  </si>
  <si>
    <t>2716 Ashton Drive</t>
  </si>
  <si>
    <t>28412</t>
  </si>
  <si>
    <t>Jamestown</t>
  </si>
  <si>
    <t>2422 20th Street</t>
  </si>
  <si>
    <t>North Dakota</t>
  </si>
  <si>
    <t>58401</t>
  </si>
  <si>
    <t>Jamestown Regional Medical Center</t>
  </si>
  <si>
    <t>Good Samaritan Medical Building</t>
  </si>
  <si>
    <t>3219 Central Avenue</t>
  </si>
  <si>
    <t>Kearney</t>
  </si>
  <si>
    <t>Nebraska</t>
  </si>
  <si>
    <t>68847</t>
  </si>
  <si>
    <t>Good Samaritan North Annex Building</t>
  </si>
  <si>
    <t>3320 Avenue A</t>
  </si>
  <si>
    <t>NE Heart Institute Medical Building</t>
  </si>
  <si>
    <t>7440 S 91st Street</t>
  </si>
  <si>
    <t>Lincoln</t>
  </si>
  <si>
    <t>68526</t>
  </si>
  <si>
    <t>Lincoln, NE</t>
  </si>
  <si>
    <t>Omaha MOB</t>
  </si>
  <si>
    <t>16909 Lakeside Hills Ct</t>
  </si>
  <si>
    <t>Omaha</t>
  </si>
  <si>
    <t>68130</t>
  </si>
  <si>
    <t>Omaha, NE</t>
  </si>
  <si>
    <t>Creighton University Medical Center</t>
  </si>
  <si>
    <t>2412 Cuming Street</t>
  </si>
  <si>
    <t>68102</t>
  </si>
  <si>
    <t>Lakeside Two Professional Center</t>
  </si>
  <si>
    <t>17030 Lakeside Hills Plaza</t>
  </si>
  <si>
    <t>Health Clinic Building</t>
  </si>
  <si>
    <t>7710 Mercy Road</t>
  </si>
  <si>
    <t>68124</t>
  </si>
  <si>
    <t>Concord - Horseshoe Pond</t>
  </si>
  <si>
    <t>60 Commercial Street</t>
  </si>
  <si>
    <t>Concord</t>
  </si>
  <si>
    <t>New Hampshire</t>
  </si>
  <si>
    <t>03301</t>
  </si>
  <si>
    <t>Concord Hospital</t>
  </si>
  <si>
    <t>Concord - Foundry Medical</t>
  </si>
  <si>
    <t>18 Foundry Street</t>
  </si>
  <si>
    <t>Concord - Epsom Medical Center</t>
  </si>
  <si>
    <t>1990 Dover Road</t>
  </si>
  <si>
    <t>Epsom</t>
  </si>
  <si>
    <t>03234</t>
  </si>
  <si>
    <t>Lourdes</t>
  </si>
  <si>
    <t>1 Brace Rd</t>
  </si>
  <si>
    <t>Cherry Hill</t>
  </si>
  <si>
    <t>New Jersey</t>
  </si>
  <si>
    <t>08034</t>
  </si>
  <si>
    <t>Virtua Health</t>
  </si>
  <si>
    <t>Philadelphia, PA</t>
  </si>
  <si>
    <t>Forsgate Cancer Center</t>
  </si>
  <si>
    <t>9 Centre Drive</t>
  </si>
  <si>
    <t>Monroe Township</t>
  </si>
  <si>
    <t>08831</t>
  </si>
  <si>
    <t>OneOncology, Inc.</t>
  </si>
  <si>
    <t>New York, NY</t>
  </si>
  <si>
    <t>Atlantic Health 435</t>
  </si>
  <si>
    <t>435 South St</t>
  </si>
  <si>
    <t>Morristown</t>
  </si>
  <si>
    <t>07960</t>
  </si>
  <si>
    <t>Atlantic Health</t>
  </si>
  <si>
    <t>Atlantic Health 465</t>
  </si>
  <si>
    <t>465 South St</t>
  </si>
  <si>
    <t>Atlantic Health 475</t>
  </si>
  <si>
    <t>475 South St</t>
  </si>
  <si>
    <t>Old Bridge Medical Building</t>
  </si>
  <si>
    <t>2 Hospital Plaza</t>
  </si>
  <si>
    <t>Old Bridge</t>
  </si>
  <si>
    <t>08857</t>
  </si>
  <si>
    <t>Hackensack Meridian Health</t>
  </si>
  <si>
    <t>West Mesa MOB</t>
  </si>
  <si>
    <t>10511 Golf Course Rd NW</t>
  </si>
  <si>
    <t>Albuquerque</t>
  </si>
  <si>
    <t>New Mexico</t>
  </si>
  <si>
    <t>87114</t>
  </si>
  <si>
    <t>Ardent Health Services</t>
  </si>
  <si>
    <t>Albuquerque, NM</t>
  </si>
  <si>
    <t>Southern Hills MOB LV</t>
  </si>
  <si>
    <t>9280 W Sunset Rd</t>
  </si>
  <si>
    <t>Las Vegas</t>
  </si>
  <si>
    <t>Nevada</t>
  </si>
  <si>
    <t>89148</t>
  </si>
  <si>
    <t>Las Vegas, NV</t>
  </si>
  <si>
    <t>Sunrise Medical Tower 1</t>
  </si>
  <si>
    <t>3201 S Maryland Pkwy</t>
  </si>
  <si>
    <t>89109</t>
  </si>
  <si>
    <t>Sunrise Medical Tower 4</t>
  </si>
  <si>
    <t>3196 S Maryland Pkwy</t>
  </si>
  <si>
    <t>Delta Point</t>
  </si>
  <si>
    <t>901 Rancho Ln</t>
  </si>
  <si>
    <t>89106</t>
  </si>
  <si>
    <t>Clark County Health Services</t>
  </si>
  <si>
    <t>Mesquite</t>
  </si>
  <si>
    <t>1301 Bertha Howe Ave</t>
  </si>
  <si>
    <t>89027</t>
  </si>
  <si>
    <t>Quorum Health</t>
  </si>
  <si>
    <t>Calko Medical Center</t>
  </si>
  <si>
    <t>6010 Bay Parkway</t>
  </si>
  <si>
    <t>Brooklyn</t>
  </si>
  <si>
    <t>New York</t>
  </si>
  <si>
    <t>11204</t>
  </si>
  <si>
    <t>Middletown 2142</t>
  </si>
  <si>
    <t>2142 Route 302</t>
  </si>
  <si>
    <t>Circleville</t>
  </si>
  <si>
    <t>10919</t>
  </si>
  <si>
    <t>Middletown Medical P.C.</t>
  </si>
  <si>
    <t>St. Luke's Cornwall Outpatient Medical Facility</t>
  </si>
  <si>
    <t>21 Laurel Avenue</t>
  </si>
  <si>
    <t>Cornwall</t>
  </si>
  <si>
    <t>12518</t>
  </si>
  <si>
    <t>Montefiore Health System</t>
  </si>
  <si>
    <t>Columbia Outpatient Medical Facility</t>
  </si>
  <si>
    <t>67 Prospect Avenue</t>
  </si>
  <si>
    <t>Hudson</t>
  </si>
  <si>
    <t>12534</t>
  </si>
  <si>
    <t>Albany Med Health System</t>
  </si>
  <si>
    <t>CareMount Medical Lake Katrine</t>
  </si>
  <si>
    <t>1561 Ulster Avenue</t>
  </si>
  <si>
    <t>Lake Katrine</t>
  </si>
  <si>
    <t>12449</t>
  </si>
  <si>
    <t>Kingston, NY</t>
  </si>
  <si>
    <t>Middletown 419</t>
  </si>
  <si>
    <t>419 East Main Street</t>
  </si>
  <si>
    <t>Middletown</t>
  </si>
  <si>
    <t>10940</t>
  </si>
  <si>
    <t>Middletown 60</t>
  </si>
  <si>
    <t>60 Dunning Road</t>
  </si>
  <si>
    <t>CareMount Medical Rhinebeck</t>
  </si>
  <si>
    <t>6734 Route 9</t>
  </si>
  <si>
    <t>Rhinebeck</t>
  </si>
  <si>
    <t>12572</t>
  </si>
  <si>
    <t>Middletown Maltese</t>
  </si>
  <si>
    <t>111 Maltese Drive</t>
  </si>
  <si>
    <t>Wallkill</t>
  </si>
  <si>
    <t>Middletown Edgewater</t>
  </si>
  <si>
    <t>2 Edgewater Drive</t>
  </si>
  <si>
    <t>Harrison MOB</t>
  </si>
  <si>
    <t>10450 New Haven Rd</t>
  </si>
  <si>
    <t>Harrison</t>
  </si>
  <si>
    <t>Ohio</t>
  </si>
  <si>
    <t>45030</t>
  </si>
  <si>
    <t>Bon Secours Mercy Health</t>
  </si>
  <si>
    <t>Cincinnati, OH</t>
  </si>
  <si>
    <t>The Urology Group MOB</t>
  </si>
  <si>
    <t>200 Joseph E. Sanker Blvd</t>
  </si>
  <si>
    <t>Norwood</t>
  </si>
  <si>
    <t>45212</t>
  </si>
  <si>
    <t>Solaris Health, LLC.</t>
  </si>
  <si>
    <t>Durant</t>
  </si>
  <si>
    <t>1400 Bryan Dr</t>
  </si>
  <si>
    <t>Oklahoma</t>
  </si>
  <si>
    <t>74701</t>
  </si>
  <si>
    <t>Bailey MOB</t>
  </si>
  <si>
    <t>10512 N 110th E Ave</t>
  </si>
  <si>
    <t>Owasso</t>
  </si>
  <si>
    <t>74055</t>
  </si>
  <si>
    <t>Tulsa, OK</t>
  </si>
  <si>
    <t>NW Specialty</t>
  </si>
  <si>
    <t>3355 Riverbend Dr</t>
  </si>
  <si>
    <t>Springfield</t>
  </si>
  <si>
    <t>Oregon</t>
  </si>
  <si>
    <t>97477</t>
  </si>
  <si>
    <t>PeaceHealth</t>
  </si>
  <si>
    <t>Eugene, OR</t>
  </si>
  <si>
    <t>240 Grandview Outpatient Medical Facility</t>
  </si>
  <si>
    <t>240 Grandview</t>
  </si>
  <si>
    <t>Camp Hill</t>
  </si>
  <si>
    <t>Pennsylvania</t>
  </si>
  <si>
    <t>17011</t>
  </si>
  <si>
    <t>UPMC - Pinnacle (PA)</t>
  </si>
  <si>
    <t>Harrisburg, PA</t>
  </si>
  <si>
    <t>Pinnacle Health Medical Building Carlisle</t>
  </si>
  <si>
    <t>360 Alexander Spring Road</t>
  </si>
  <si>
    <t>Carlisle</t>
  </si>
  <si>
    <t>17015</t>
  </si>
  <si>
    <t>Carlisle II Outpatient Medical Facility</t>
  </si>
  <si>
    <t>19 Sprint Drive</t>
  </si>
  <si>
    <t>Saint Vincent Outpatient Medical Facility</t>
  </si>
  <si>
    <t>2315 Myrtle Street</t>
  </si>
  <si>
    <t>Erie</t>
  </si>
  <si>
    <t>16502</t>
  </si>
  <si>
    <t>Allegheny Health Network</t>
  </si>
  <si>
    <t>Erie, PA</t>
  </si>
  <si>
    <t>Hillside Medical Center</t>
  </si>
  <si>
    <t>250 Fame Avenue</t>
  </si>
  <si>
    <t>Hanover</t>
  </si>
  <si>
    <t>17331</t>
  </si>
  <si>
    <t>York, PA</t>
  </si>
  <si>
    <t>4518 Union Deposit Outpatient Medical Facility</t>
  </si>
  <si>
    <t>4518 Union Deposit</t>
  </si>
  <si>
    <t>Harrisburg</t>
  </si>
  <si>
    <t>17111</t>
  </si>
  <si>
    <t>4520 Union Deposit Outpatient Medical Facility</t>
  </si>
  <si>
    <t>4520 Union Deposit</t>
  </si>
  <si>
    <t>UPENN Health System</t>
  </si>
  <si>
    <t>32 Northeast Outpatient Medical Facility</t>
  </si>
  <si>
    <t>32 Northeast Dr</t>
  </si>
  <si>
    <t>Hershey</t>
  </si>
  <si>
    <t>17033</t>
  </si>
  <si>
    <t>Limerick</t>
  </si>
  <si>
    <t>420 W Linfield-Trappe Rd</t>
  </si>
  <si>
    <t>19468</t>
  </si>
  <si>
    <t>Tower Health</t>
  </si>
  <si>
    <t>3535 Market Street</t>
  </si>
  <si>
    <t>3535 Market St</t>
  </si>
  <si>
    <t>Philadelphia</t>
  </si>
  <si>
    <t>19104</t>
  </si>
  <si>
    <t>Redevelopment</t>
  </si>
  <si>
    <t>833 Chestnut Street</t>
  </si>
  <si>
    <t>833 Chestnut St</t>
  </si>
  <si>
    <t>19107</t>
  </si>
  <si>
    <t>Thomas Jefferson Univ Hospital</t>
  </si>
  <si>
    <t>Health Center at Easton</t>
  </si>
  <si>
    <t>2401 Northampton Street</t>
  </si>
  <si>
    <t>West Easton</t>
  </si>
  <si>
    <t>18045</t>
  </si>
  <si>
    <t>Lehigh Valley Health Network</t>
  </si>
  <si>
    <t>Allentown, PA</t>
  </si>
  <si>
    <t>Allegheny West Mifflin Medical Building</t>
  </si>
  <si>
    <t>2027 Lebanon Church Road</t>
  </si>
  <si>
    <t>West Mifflin</t>
  </si>
  <si>
    <t>15122</t>
  </si>
  <si>
    <t>Pittsburgh, PA</t>
  </si>
  <si>
    <t>Wilkes-Barre</t>
  </si>
  <si>
    <t>545 N River St</t>
  </si>
  <si>
    <t>18702</t>
  </si>
  <si>
    <t>Scranton, PA</t>
  </si>
  <si>
    <t>Spring Ridge Medical Center</t>
  </si>
  <si>
    <t>1320 Broadcasting Road</t>
  </si>
  <si>
    <t>Wyomissing</t>
  </si>
  <si>
    <t>19610</t>
  </si>
  <si>
    <t>Reading, PA</t>
  </si>
  <si>
    <t>Justice Lane MOB</t>
  </si>
  <si>
    <t>4 Justice Lane</t>
  </si>
  <si>
    <t>Anderson</t>
  </si>
  <si>
    <t>South Carolina</t>
  </si>
  <si>
    <t>29621</t>
  </si>
  <si>
    <t>Prisma Health System</t>
  </si>
  <si>
    <t>Greenville, SC</t>
  </si>
  <si>
    <t>Florence A</t>
  </si>
  <si>
    <t>805 Pamplico Hwy, Bldg A</t>
  </si>
  <si>
    <t>Florence</t>
  </si>
  <si>
    <t>29505</t>
  </si>
  <si>
    <t>Medical Univ of South Carolina</t>
  </si>
  <si>
    <t>Florence, SC</t>
  </si>
  <si>
    <t>Florence B</t>
  </si>
  <si>
    <t>805 Pamplico Hwy, Bldg B</t>
  </si>
  <si>
    <t>Florence C</t>
  </si>
  <si>
    <t>1594 Freedom Blvd</t>
  </si>
  <si>
    <t>29501</t>
  </si>
  <si>
    <t>Memorial MOB</t>
  </si>
  <si>
    <t>890 W Faris Rd</t>
  </si>
  <si>
    <t>Greenville</t>
  </si>
  <si>
    <t>29605</t>
  </si>
  <si>
    <t>Cancer Treatment Center</t>
  </si>
  <si>
    <t>900 W Faris Rd</t>
  </si>
  <si>
    <t>Life Center</t>
  </si>
  <si>
    <t>875 W Faris Rd</t>
  </si>
  <si>
    <t>Patewood MOB A</t>
  </si>
  <si>
    <t>200 A Patewood Dr</t>
  </si>
  <si>
    <t>29615</t>
  </si>
  <si>
    <t>Patewood MOB B</t>
  </si>
  <si>
    <t>200 B Patewood Dr</t>
  </si>
  <si>
    <t>Patewood MOB C</t>
  </si>
  <si>
    <t>200 C Patewood Dr</t>
  </si>
  <si>
    <t>Patewood Admin</t>
  </si>
  <si>
    <t>255 Enterprise Blvd</t>
  </si>
  <si>
    <t>Maxwell Pointe</t>
  </si>
  <si>
    <t>3907 S Hwy 14</t>
  </si>
  <si>
    <t>29616</t>
  </si>
  <si>
    <t>Center for Family Medicine</t>
  </si>
  <si>
    <t>877 W Faris Rd</t>
  </si>
  <si>
    <t>Information Services</t>
  </si>
  <si>
    <t>525 Grove Rd</t>
  </si>
  <si>
    <t>Greer MOB A</t>
  </si>
  <si>
    <t>315 Medical Pkwy</t>
  </si>
  <si>
    <t>Greer</t>
  </si>
  <si>
    <t>29650</t>
  </si>
  <si>
    <t>Greer MOB B</t>
  </si>
  <si>
    <t>325 Medical Pkwy</t>
  </si>
  <si>
    <t>Grand Strand Medical Center</t>
  </si>
  <si>
    <t>920 Doug White Dr</t>
  </si>
  <si>
    <t>Myrtle Beach</t>
  </si>
  <si>
    <t>29572</t>
  </si>
  <si>
    <t>Travelers Rest Family Practice</t>
  </si>
  <si>
    <t>9 McElhaney Rd</t>
  </si>
  <si>
    <t>Travelers Rest</t>
  </si>
  <si>
    <t>29690</t>
  </si>
  <si>
    <t>Tristar Healthpark Brentwood</t>
  </si>
  <si>
    <t>1001 Health Park Drive</t>
  </si>
  <si>
    <t>Tennessee</t>
  </si>
  <si>
    <t>37027</t>
  </si>
  <si>
    <t>Nashville, TN</t>
  </si>
  <si>
    <t>Missionary Ridge Medical Tower</t>
  </si>
  <si>
    <t>725 Glenwood Drive</t>
  </si>
  <si>
    <t>Chattanooga</t>
  </si>
  <si>
    <t>37404</t>
  </si>
  <si>
    <t>Chattanooga, TN</t>
  </si>
  <si>
    <t>Chattanooga Heart Institute</t>
  </si>
  <si>
    <t>2501 Citico Avenue</t>
  </si>
  <si>
    <t>Franklin Medical Building &amp; ASC</t>
  </si>
  <si>
    <t>9160 Carothers Parkway</t>
  </si>
  <si>
    <t>Franklin</t>
  </si>
  <si>
    <t>37067</t>
  </si>
  <si>
    <t>Ellis MOB A</t>
  </si>
  <si>
    <t>353 New Shackle Island Rd</t>
  </si>
  <si>
    <t>Hendersonville</t>
  </si>
  <si>
    <t>37075</t>
  </si>
  <si>
    <t>Summit Medical Center MOB III</t>
  </si>
  <si>
    <t>3901 Central Pike</t>
  </si>
  <si>
    <t>Hermitage</t>
  </si>
  <si>
    <t>37076</t>
  </si>
  <si>
    <t>Summit Medical Center MOB I</t>
  </si>
  <si>
    <t>5651 Frist Blvd</t>
  </si>
  <si>
    <t>Summit Medical Center MOB II</t>
  </si>
  <si>
    <t>5653 Frist Blvd</t>
  </si>
  <si>
    <t>West Tennessee ASC</t>
  </si>
  <si>
    <t>207 Stonebridge Blvd</t>
  </si>
  <si>
    <t>38305</t>
  </si>
  <si>
    <t>West TN Healthcare</t>
  </si>
  <si>
    <t>Jackson, TN</t>
  </si>
  <si>
    <t>MeadowView Professional</t>
  </si>
  <si>
    <t>2033 Meadowview Lane</t>
  </si>
  <si>
    <t>Kingsport</t>
  </si>
  <si>
    <t>37660</t>
  </si>
  <si>
    <t>Holston Medical Group (TN)</t>
  </si>
  <si>
    <t>Kingsport, TN</t>
  </si>
  <si>
    <t>HMG Medical Plaza</t>
  </si>
  <si>
    <t>105 West Stone Drive</t>
  </si>
  <si>
    <t>Ballad Health</t>
  </si>
  <si>
    <t>Hartmann Medical Center</t>
  </si>
  <si>
    <t>920 S. Hartmann Drive</t>
  </si>
  <si>
    <t>Lebanon</t>
  </si>
  <si>
    <t>37090</t>
  </si>
  <si>
    <t>Heritage Medical Associates, P.C.</t>
  </si>
  <si>
    <t>Crossings Medical Plaza</t>
  </si>
  <si>
    <t>660 South Mt. Juliet Rd</t>
  </si>
  <si>
    <t>Mt. Juliet</t>
  </si>
  <si>
    <t>37122</t>
  </si>
  <si>
    <t>The Surgical Clinic, PLLC</t>
  </si>
  <si>
    <t>Skyline MOB</t>
  </si>
  <si>
    <t>3443 Dickerson Pike</t>
  </si>
  <si>
    <t>Nashville</t>
  </si>
  <si>
    <t>37207</t>
  </si>
  <si>
    <t>2201 Medical Plaza</t>
  </si>
  <si>
    <t>2201 Murphy Ave</t>
  </si>
  <si>
    <t>37203</t>
  </si>
  <si>
    <t>2222 State</t>
  </si>
  <si>
    <t>2222 State St</t>
  </si>
  <si>
    <t>Atrium</t>
  </si>
  <si>
    <t>250 25th Ave N</t>
  </si>
  <si>
    <t>Building C</t>
  </si>
  <si>
    <t>310 23rd Ave</t>
  </si>
  <si>
    <t>Southern Hills MOB A</t>
  </si>
  <si>
    <t>393 Wallace Rd</t>
  </si>
  <si>
    <t>37211</t>
  </si>
  <si>
    <t>Southern Hills MOB C</t>
  </si>
  <si>
    <t>397 Wallace Rd</t>
  </si>
  <si>
    <t>Park View MOB</t>
  </si>
  <si>
    <t>2410 Patterson St</t>
  </si>
  <si>
    <t>Physicians Park</t>
  </si>
  <si>
    <t>2400 Patterson St</t>
  </si>
  <si>
    <t>TACE</t>
  </si>
  <si>
    <t>2200 Murphy Ave</t>
  </si>
  <si>
    <t>Westview Medical Plaza</t>
  </si>
  <si>
    <t>310 25th Ave North</t>
  </si>
  <si>
    <t>City View Medical Plaza</t>
  </si>
  <si>
    <t>335 24th Ave N</t>
  </si>
  <si>
    <t>8 C1TY Blvd</t>
  </si>
  <si>
    <t>8 City Boulevard</t>
  </si>
  <si>
    <t>37209</t>
  </si>
  <si>
    <t>Tennessee Orthopaedic Alliance</t>
  </si>
  <si>
    <t>Symrna Medical Plaza</t>
  </si>
  <si>
    <t>515 Stonecrest Pkwy</t>
  </si>
  <si>
    <t>Smyrna</t>
  </si>
  <si>
    <t>37167</t>
  </si>
  <si>
    <t>Maury Regional Health Complex</t>
  </si>
  <si>
    <t>1003 Reserve Boulevard</t>
  </si>
  <si>
    <t>Spring Hill</t>
  </si>
  <si>
    <t>37174</t>
  </si>
  <si>
    <t>Vanderbilt University Medical Center</t>
  </si>
  <si>
    <t>Twin Creeks Medical Center One</t>
  </si>
  <si>
    <t>1111 Raintree Circle</t>
  </si>
  <si>
    <t>Allen</t>
  </si>
  <si>
    <t>Texas</t>
  </si>
  <si>
    <t>75013</t>
  </si>
  <si>
    <t>Texas Health Resources</t>
  </si>
  <si>
    <t>Dallas, TX</t>
  </si>
  <si>
    <t>Twin Creeks Medical Center Two</t>
  </si>
  <si>
    <t>1101 Raintree Circle</t>
  </si>
  <si>
    <t>Arlington MOB</t>
  </si>
  <si>
    <t>515 W Mayfield Rd</t>
  </si>
  <si>
    <t>Arlington</t>
  </si>
  <si>
    <t>76014</t>
  </si>
  <si>
    <t>Strictly Pediatrics Specialty Center</t>
  </si>
  <si>
    <t>1301 Barbara Jordan Boulevard</t>
  </si>
  <si>
    <t>Austin</t>
  </si>
  <si>
    <t>78723</t>
  </si>
  <si>
    <t>Austin, TX</t>
  </si>
  <si>
    <t>HEB Cancer Center</t>
  </si>
  <si>
    <t>1609 Hospital Parkway</t>
  </si>
  <si>
    <t>Bedford</t>
  </si>
  <si>
    <t>76022</t>
  </si>
  <si>
    <t>St. Joseph Professional Building</t>
  </si>
  <si>
    <t>2700 E 29th Street</t>
  </si>
  <si>
    <t>Bryan</t>
  </si>
  <si>
    <t>77802</t>
  </si>
  <si>
    <t>College Station, TX</t>
  </si>
  <si>
    <t>SJRHC Cancer Center</t>
  </si>
  <si>
    <t>2215 E Villa Maria Rd</t>
  </si>
  <si>
    <t>Baylor Cancer Center Carrollton</t>
  </si>
  <si>
    <t>4352 North Josey Lane</t>
  </si>
  <si>
    <t>Carrollton</t>
  </si>
  <si>
    <t>75010</t>
  </si>
  <si>
    <t>Carrollton Regional Medical Center</t>
  </si>
  <si>
    <t>Carrollton Outpatient Medical Facility</t>
  </si>
  <si>
    <t>4780 North Josey Lane</t>
  </si>
  <si>
    <t>Cedar Park MOB</t>
  </si>
  <si>
    <t>351 Cypress Creek Rd</t>
  </si>
  <si>
    <t>Cedar Park</t>
  </si>
  <si>
    <t>78613</t>
  </si>
  <si>
    <t>Cedar Park Surgery Center</t>
  </si>
  <si>
    <t>Conroe 500 MOB</t>
  </si>
  <si>
    <t>500 Medical Ctr Blvd</t>
  </si>
  <si>
    <t>Conroe</t>
  </si>
  <si>
    <t>77304</t>
  </si>
  <si>
    <t>Houston, TX</t>
  </si>
  <si>
    <t>Conroe 506 MOB</t>
  </si>
  <si>
    <t>506 Medical Ctr Blvd</t>
  </si>
  <si>
    <t>Conroe 508 MOB</t>
  </si>
  <si>
    <t>508 Medical Ctr Blvd</t>
  </si>
  <si>
    <t>Conroe Medical Center Atrium</t>
  </si>
  <si>
    <t>504 Medical Ctr Blvd</t>
  </si>
  <si>
    <t>Bay Area Professional Plaza</t>
  </si>
  <si>
    <t>7121 S Padre Island Dr</t>
  </si>
  <si>
    <t>Corpus Christi</t>
  </si>
  <si>
    <t>78412</t>
  </si>
  <si>
    <t>Corpus Christi, TX</t>
  </si>
  <si>
    <t>Charles Clark MOB</t>
  </si>
  <si>
    <t>601 Texan Trl</t>
  </si>
  <si>
    <t>78411</t>
  </si>
  <si>
    <t>Doctors Pavilion</t>
  </si>
  <si>
    <t>3240 Ft Worth St</t>
  </si>
  <si>
    <t>Cypress MOB</t>
  </si>
  <si>
    <t>27700 Northwest Freeway</t>
  </si>
  <si>
    <t>Cypress</t>
  </si>
  <si>
    <t>77433</t>
  </si>
  <si>
    <t>Memorial Hermann</t>
  </si>
  <si>
    <t>One Forest</t>
  </si>
  <si>
    <t>12200 Park Central Dr</t>
  </si>
  <si>
    <t>Dallas</t>
  </si>
  <si>
    <t>75251</t>
  </si>
  <si>
    <t>Medical City Dallas MOB A</t>
  </si>
  <si>
    <t>7777 Forest Ln</t>
  </si>
  <si>
    <t>75230</t>
  </si>
  <si>
    <t>Medical City MOB B</t>
  </si>
  <si>
    <t>7777 Forest Lane</t>
  </si>
  <si>
    <t>Medical City MOB C</t>
  </si>
  <si>
    <t>Medical City MOB D</t>
  </si>
  <si>
    <t>Medical City Dallas Hsp</t>
  </si>
  <si>
    <t>7777 Forest Ln, Bldg A 240</t>
  </si>
  <si>
    <t>Green Oaks</t>
  </si>
  <si>
    <t>7808 Clodus Fields Dr</t>
  </si>
  <si>
    <t>Baylor Scott &amp; White Charles A. Sammons Cancer CTR</t>
  </si>
  <si>
    <t>3410 Worth Street</t>
  </si>
  <si>
    <t>75246</t>
  </si>
  <si>
    <t>Baylor Scott &amp; White Health</t>
  </si>
  <si>
    <t>Scripture</t>
  </si>
  <si>
    <t>2665 Scripture St</t>
  </si>
  <si>
    <t>Denton</t>
  </si>
  <si>
    <t>76201</t>
  </si>
  <si>
    <t>TOPA Denton</t>
  </si>
  <si>
    <t>2600 Scripture Street</t>
  </si>
  <si>
    <t>Del Sol Medical Center Outpatient Medical Facility</t>
  </si>
  <si>
    <t>10420 Vista Del Sol</t>
  </si>
  <si>
    <t>El Paso</t>
  </si>
  <si>
    <t>79925</t>
  </si>
  <si>
    <t>El Paso, TX</t>
  </si>
  <si>
    <t>East El Paso Physicians Medical Center</t>
  </si>
  <si>
    <t>1400 George Dieter Drive</t>
  </si>
  <si>
    <t>79936</t>
  </si>
  <si>
    <t>UMC El Paso</t>
  </si>
  <si>
    <t>3100 Lee Trevino Drive</t>
  </si>
  <si>
    <t>9999 Kenworthy</t>
  </si>
  <si>
    <t>79924</t>
  </si>
  <si>
    <t>Flower Mound Outpatient Medical Facility</t>
  </si>
  <si>
    <t>4921 Long Prairie Road</t>
  </si>
  <si>
    <t>Flower Mound</t>
  </si>
  <si>
    <t>75028</t>
  </si>
  <si>
    <t>Orthopedic Associates</t>
  </si>
  <si>
    <t>5000 Long Prairie Road</t>
  </si>
  <si>
    <t>4951 Flower Mound MOB</t>
  </si>
  <si>
    <t>4951 Long Prairie Road</t>
  </si>
  <si>
    <t>Ft Worth MOB</t>
  </si>
  <si>
    <t>909 9th Ave</t>
  </si>
  <si>
    <t>Fort Worth</t>
  </si>
  <si>
    <t>76104</t>
  </si>
  <si>
    <t>Southwest Medical Plaza I</t>
  </si>
  <si>
    <t>7100 Oakmont Blvd</t>
  </si>
  <si>
    <t>76132</t>
  </si>
  <si>
    <t>Southwest Medical Plaza II</t>
  </si>
  <si>
    <t>5801 Oakbend Trl</t>
  </si>
  <si>
    <t>Baylor Health at Magnolia</t>
  </si>
  <si>
    <t>900 W Magnolia Ave</t>
  </si>
  <si>
    <t>Center for Blood Disorders</t>
  </si>
  <si>
    <t>800 W Magnolia Ave</t>
  </si>
  <si>
    <t>Oncology-Hematoma Assoc</t>
  </si>
  <si>
    <t>Rosedale Medical</t>
  </si>
  <si>
    <t>1650 W Rosedale</t>
  </si>
  <si>
    <t>Centennial Medical Pavilion I</t>
  </si>
  <si>
    <t>4401 Coit Road</t>
  </si>
  <si>
    <t>75035</t>
  </si>
  <si>
    <t>Centennial Medical Pavilion II</t>
  </si>
  <si>
    <t>4461 Coit Road</t>
  </si>
  <si>
    <t>TOPA Fort Worth</t>
  </si>
  <si>
    <t>500 S. Henderson Street</t>
  </si>
  <si>
    <t>Ft. Worth</t>
  </si>
  <si>
    <t>Lake Granbury</t>
  </si>
  <si>
    <t>1310 Paluxy Rd</t>
  </si>
  <si>
    <t>Granbury</t>
  </si>
  <si>
    <t>76048</t>
  </si>
  <si>
    <t>One Fannin</t>
  </si>
  <si>
    <t>7400 Fannin St</t>
  </si>
  <si>
    <t>Houston</t>
  </si>
  <si>
    <t>77054</t>
  </si>
  <si>
    <t>Museum Medical Tower</t>
  </si>
  <si>
    <t>1213 Hermann Dr</t>
  </si>
  <si>
    <t>77004</t>
  </si>
  <si>
    <t>West Medical 1</t>
  </si>
  <si>
    <t>12121 Richmond Ave</t>
  </si>
  <si>
    <t>77082</t>
  </si>
  <si>
    <t>West Medical 2</t>
  </si>
  <si>
    <t>12606 W Houston Ctr Blvd</t>
  </si>
  <si>
    <t>Cy-Fair MOB</t>
  </si>
  <si>
    <t>13114 FM 1960 W</t>
  </si>
  <si>
    <t>77065</t>
  </si>
  <si>
    <t>Medical Place 1</t>
  </si>
  <si>
    <t>1315 St Joseph Pkwy</t>
  </si>
  <si>
    <t>77002</t>
  </si>
  <si>
    <t>Steward Health</t>
  </si>
  <si>
    <t>NW Plaza 1</t>
  </si>
  <si>
    <t>1631 North Loop W</t>
  </si>
  <si>
    <t>77008</t>
  </si>
  <si>
    <t>NW Plaza 2</t>
  </si>
  <si>
    <t>1740 W 27th Street</t>
  </si>
  <si>
    <t>SE Plaza 1</t>
  </si>
  <si>
    <t>11914 Astoria</t>
  </si>
  <si>
    <t>77089</t>
  </si>
  <si>
    <t>SE Plaza 2</t>
  </si>
  <si>
    <t>11920 Astoria</t>
  </si>
  <si>
    <t>SW Plaza 1</t>
  </si>
  <si>
    <t>7777 Southwest Frwy</t>
  </si>
  <si>
    <t>77074</t>
  </si>
  <si>
    <t>SW Plaza 2</t>
  </si>
  <si>
    <t>7737 Southwest Frwy</t>
  </si>
  <si>
    <t>SW Plaza 3</t>
  </si>
  <si>
    <t>7500 Beachnut St</t>
  </si>
  <si>
    <t>SW Plaza 4</t>
  </si>
  <si>
    <t>7789 Southwest Frwy</t>
  </si>
  <si>
    <t>Two Fannin</t>
  </si>
  <si>
    <t>7500 Fannin St</t>
  </si>
  <si>
    <t>Las Colinas 1</t>
  </si>
  <si>
    <t>6750 N MacArthur Blvd</t>
  </si>
  <si>
    <t>Irving</t>
  </si>
  <si>
    <t>75039</t>
  </si>
  <si>
    <t>Las Colinas 3</t>
  </si>
  <si>
    <t>Las Colinas 2</t>
  </si>
  <si>
    <t>7200 N State Hwy 161</t>
  </si>
  <si>
    <t>Katy Medical Complex</t>
  </si>
  <si>
    <t>21700 Kingsland Boulevard</t>
  </si>
  <si>
    <t>Katy</t>
  </si>
  <si>
    <t>77450</t>
  </si>
  <si>
    <t>Katy Medical Complex Surgery Center</t>
  </si>
  <si>
    <t>21720 Kingsland Boulevard</t>
  </si>
  <si>
    <t>Kingwood Medical Arts</t>
  </si>
  <si>
    <t>350 Kingwood Medical Drive</t>
  </si>
  <si>
    <t>Kingwood</t>
  </si>
  <si>
    <t>77339</t>
  </si>
  <si>
    <t>Lewisville Tower</t>
  </si>
  <si>
    <t>500 W Main St</t>
  </si>
  <si>
    <t>Lewisville</t>
  </si>
  <si>
    <t>75057</t>
  </si>
  <si>
    <t>Longview</t>
  </si>
  <si>
    <t>707 Hollybrook Dr</t>
  </si>
  <si>
    <t>75605</t>
  </si>
  <si>
    <t>Longview, TX</t>
  </si>
  <si>
    <t>Lufkin</t>
  </si>
  <si>
    <t>10 Medical Ctr Blvd</t>
  </si>
  <si>
    <t>75904</t>
  </si>
  <si>
    <t>Cardwell Professional Building</t>
  </si>
  <si>
    <t>1111 W Frank Avenue</t>
  </si>
  <si>
    <t>Medical Arts Pavilion</t>
  </si>
  <si>
    <t>1105 W Frank Avenue</t>
  </si>
  <si>
    <t>Memorial Outpatient Therapy Center</t>
  </si>
  <si>
    <t>1301 W Frank Avenue</t>
  </si>
  <si>
    <t>Mansfield ASC</t>
  </si>
  <si>
    <t>280 Regency Pkwy</t>
  </si>
  <si>
    <t>Mansfield</t>
  </si>
  <si>
    <t>76063</t>
  </si>
  <si>
    <t>McKinney MOB I</t>
  </si>
  <si>
    <t>4510 Medical Ctr Dr</t>
  </si>
  <si>
    <t>McKinney</t>
  </si>
  <si>
    <t>75069</t>
  </si>
  <si>
    <t>McKinney MOB II</t>
  </si>
  <si>
    <t>McKinney Medical Center</t>
  </si>
  <si>
    <t>4820 Medical Center Dr</t>
  </si>
  <si>
    <t>Legends Park MOB &amp; ASC</t>
  </si>
  <si>
    <t>5609 &amp; 5615 Deauville Boulevard</t>
  </si>
  <si>
    <t>Midland</t>
  </si>
  <si>
    <t>79706</t>
  </si>
  <si>
    <t>Midland County Hospital District</t>
  </si>
  <si>
    <t>Midland, TX</t>
  </si>
  <si>
    <t>North Hills MOB</t>
  </si>
  <si>
    <t>4375 Booth Calloway Rd</t>
  </si>
  <si>
    <t>North Richland Hills</t>
  </si>
  <si>
    <t>76180</t>
  </si>
  <si>
    <t>Doctors United ASC</t>
  </si>
  <si>
    <t>5146 Preston Avenue</t>
  </si>
  <si>
    <t>Pasadena</t>
  </si>
  <si>
    <t>77504</t>
  </si>
  <si>
    <t>Pearland Medical Plaza 1</t>
  </si>
  <si>
    <t>10905 Memorial Hermann Dr</t>
  </si>
  <si>
    <t>Pearland</t>
  </si>
  <si>
    <t>77584</t>
  </si>
  <si>
    <t>Pearland Medical Plaza 2</t>
  </si>
  <si>
    <t>10907 Memorial Hermann Drive</t>
  </si>
  <si>
    <t>Plano 1</t>
  </si>
  <si>
    <t>1600 Coit Rd</t>
  </si>
  <si>
    <t>Plano</t>
  </si>
  <si>
    <t>75075</t>
  </si>
  <si>
    <t>Plano 3</t>
  </si>
  <si>
    <t>4001 W 15th St</t>
  </si>
  <si>
    <t>75093</t>
  </si>
  <si>
    <t>Plano Surgical Hospital</t>
  </si>
  <si>
    <t>2301 Marsh Ln</t>
  </si>
  <si>
    <t>Rockwall Medical Plaza</t>
  </si>
  <si>
    <t>3140 Horizon Road</t>
  </si>
  <si>
    <t>Rockwall</t>
  </si>
  <si>
    <t>75032</t>
  </si>
  <si>
    <t>Rockwall II Outpatient Medical Facility</t>
  </si>
  <si>
    <t>3144 Horizon Road</t>
  </si>
  <si>
    <t>Remington Oaks</t>
  </si>
  <si>
    <t>525 Oak Centre Dr</t>
  </si>
  <si>
    <t>San Antonio</t>
  </si>
  <si>
    <t>78258</t>
  </si>
  <si>
    <t>San Antonio, TX</t>
  </si>
  <si>
    <t>Stone Oak</t>
  </si>
  <si>
    <t>540 Madison Oak Dr</t>
  </si>
  <si>
    <t>San Antonio Atrium N Central B</t>
  </si>
  <si>
    <t>502 Madison Oak Dr</t>
  </si>
  <si>
    <t>UT San Antonio Medical</t>
  </si>
  <si>
    <t>5720 Eckhert Road</t>
  </si>
  <si>
    <t>78240</t>
  </si>
  <si>
    <t>Board of Regents of The University of Texas System</t>
  </si>
  <si>
    <t>Foundation Surgical Hospital of San Antonio</t>
  </si>
  <si>
    <t>9522 Huebner Road</t>
  </si>
  <si>
    <t>Foundation Healthplex of San Antonio</t>
  </si>
  <si>
    <t>9502 Huebner Road</t>
  </si>
  <si>
    <t>Woodlands Plaza 4</t>
  </si>
  <si>
    <t>9180 Pinecroft Drive</t>
  </si>
  <si>
    <t>Shenandoah</t>
  </si>
  <si>
    <t>77380</t>
  </si>
  <si>
    <t>Springwoods Outpatient Medical Facility</t>
  </si>
  <si>
    <t>2255 E Mossy Oaks Drive</t>
  </si>
  <si>
    <t>Spring</t>
  </si>
  <si>
    <t>77389</t>
  </si>
  <si>
    <t>Sugarland MOB</t>
  </si>
  <si>
    <t>15200 SW Fwy</t>
  </si>
  <si>
    <t>Sugar Land</t>
  </si>
  <si>
    <t>77478</t>
  </si>
  <si>
    <t>Texas City MOB</t>
  </si>
  <si>
    <t>6807 Emmett F Lowry Expy</t>
  </si>
  <si>
    <t>Texas City</t>
  </si>
  <si>
    <t>77591</t>
  </si>
  <si>
    <t>Woodlands Plaza 1</t>
  </si>
  <si>
    <t>1120 Medical Plaza Dr</t>
  </si>
  <si>
    <t>The Woodlands</t>
  </si>
  <si>
    <t>Woodlands Plaza 2</t>
  </si>
  <si>
    <t>920 Medical Plaza Dr</t>
  </si>
  <si>
    <t>Woodlands Plaza 3</t>
  </si>
  <si>
    <t>9200 Pinecroft</t>
  </si>
  <si>
    <t>Woodlands Medical Arts Center</t>
  </si>
  <si>
    <t>17198 St Luke's Way</t>
  </si>
  <si>
    <t>77384</t>
  </si>
  <si>
    <t>Victoria MOB</t>
  </si>
  <si>
    <t>506 E San Antonio St</t>
  </si>
  <si>
    <t>Victoria</t>
  </si>
  <si>
    <t>77901</t>
  </si>
  <si>
    <t>Victoria, TX</t>
  </si>
  <si>
    <t>PAM Rehabilitation Hospital of Clear Lake</t>
  </si>
  <si>
    <t>655 E Medical Ctr Blvd</t>
  </si>
  <si>
    <t>Webster</t>
  </si>
  <si>
    <t>77598</t>
  </si>
  <si>
    <t>251 Medical Center Blvd</t>
  </si>
  <si>
    <t>253 Medical Center Blvd</t>
  </si>
  <si>
    <t>Wylie Medical Plaza</t>
  </si>
  <si>
    <t>600 Cooper Dr.</t>
  </si>
  <si>
    <t>Wylie</t>
  </si>
  <si>
    <t>75098</t>
  </si>
  <si>
    <t>Lakeview Medical Arts 2</t>
  </si>
  <si>
    <t>520 E Medical Dr</t>
  </si>
  <si>
    <t>Bountiful</t>
  </si>
  <si>
    <t>Utah</t>
  </si>
  <si>
    <t>84010</t>
  </si>
  <si>
    <t>Ogden, UT</t>
  </si>
  <si>
    <t>Lakeview Medical Arts 1</t>
  </si>
  <si>
    <t>620 Medical Drive</t>
  </si>
  <si>
    <t>Lone Peak</t>
  </si>
  <si>
    <t>74 Kimballs Ln</t>
  </si>
  <si>
    <t>Draper</t>
  </si>
  <si>
    <t>84020</t>
  </si>
  <si>
    <t>Salt Lake City, UT</t>
  </si>
  <si>
    <t>HCA Supply Chain</t>
  </si>
  <si>
    <t>1120 Sport Plex Dr</t>
  </si>
  <si>
    <t>Kaysville</t>
  </si>
  <si>
    <t>84037</t>
  </si>
  <si>
    <t>Wasatch Peak</t>
  </si>
  <si>
    <t>1492 W Antelope Dr</t>
  </si>
  <si>
    <t>Layton</t>
  </si>
  <si>
    <t>84041</t>
  </si>
  <si>
    <t>Davis Medical</t>
  </si>
  <si>
    <t>2132 N 1700 W</t>
  </si>
  <si>
    <t>Timpanogos</t>
  </si>
  <si>
    <t>700 W 800 N</t>
  </si>
  <si>
    <t>Orem</t>
  </si>
  <si>
    <t>84057</t>
  </si>
  <si>
    <t>Provo, UT</t>
  </si>
  <si>
    <t>Industrial Clinic</t>
  </si>
  <si>
    <t>441 S Redwood Rd</t>
  </si>
  <si>
    <t>Salt Lake City</t>
  </si>
  <si>
    <t>84104</t>
  </si>
  <si>
    <t>East Medical Building</t>
  </si>
  <si>
    <t>1250 E 3900 S</t>
  </si>
  <si>
    <t>84124</t>
  </si>
  <si>
    <t>North Medical Building</t>
  </si>
  <si>
    <t>1160 E 3900 S</t>
  </si>
  <si>
    <t>Old Mill MOB</t>
  </si>
  <si>
    <t>6360 S 3000 E</t>
  </si>
  <si>
    <t>84121</t>
  </si>
  <si>
    <t>St Mark's Central MOB</t>
  </si>
  <si>
    <t>1220 E 3900 S</t>
  </si>
  <si>
    <t>Salt Lake Regional</t>
  </si>
  <si>
    <t>82 S 1100 E</t>
  </si>
  <si>
    <t>84102</t>
  </si>
  <si>
    <t>9844 S 1300 E</t>
  </si>
  <si>
    <t>Sandy</t>
  </si>
  <si>
    <t>84094</t>
  </si>
  <si>
    <t>Intermountain Healthcare</t>
  </si>
  <si>
    <t>Ogden Medical Arts</t>
  </si>
  <si>
    <t>5405 S 500 E</t>
  </si>
  <si>
    <t>Washington Terrace</t>
  </si>
  <si>
    <t>84405</t>
  </si>
  <si>
    <t>Ogden Womens</t>
  </si>
  <si>
    <t>5495 S 500 E</t>
  </si>
  <si>
    <t>Ogden Medical Plaza</t>
  </si>
  <si>
    <t>425 E 5350 S</t>
  </si>
  <si>
    <t>Jordan Valley</t>
  </si>
  <si>
    <t>3584 W 9000 S</t>
  </si>
  <si>
    <t>West Jordan</t>
  </si>
  <si>
    <t>84088</t>
  </si>
  <si>
    <t>Jordan Valley II</t>
  </si>
  <si>
    <t>3590 W 9000 S</t>
  </si>
  <si>
    <t>Yorktown 50</t>
  </si>
  <si>
    <t>8316 Arlington Blvd</t>
  </si>
  <si>
    <t>Fairfax</t>
  </si>
  <si>
    <t>Virginia</t>
  </si>
  <si>
    <t>22031</t>
  </si>
  <si>
    <t>Kaiser Permanente MOB</t>
  </si>
  <si>
    <t>1201 Hospital Dr</t>
  </si>
  <si>
    <t>Fredericksburg</t>
  </si>
  <si>
    <t>22401</t>
  </si>
  <si>
    <t>Mary Washington Healthcare</t>
  </si>
  <si>
    <t>Lee's Hill Medical Plaza</t>
  </si>
  <si>
    <t>10401 Spotsylvania Avenue</t>
  </si>
  <si>
    <t>22408</t>
  </si>
  <si>
    <t>Riverside Outpatient Medical Facility</t>
  </si>
  <si>
    <t>850 Enterprise Parkway</t>
  </si>
  <si>
    <t>Hampton</t>
  </si>
  <si>
    <t>23666</t>
  </si>
  <si>
    <t>Riverside Health System</t>
  </si>
  <si>
    <t>Virginia Beach, VA</t>
  </si>
  <si>
    <t>Lansdowne</t>
  </si>
  <si>
    <t>19500 Sandridge Way</t>
  </si>
  <si>
    <t>Leesburg</t>
  </si>
  <si>
    <t>20176</t>
  </si>
  <si>
    <t>Inova</t>
  </si>
  <si>
    <t>601 Watkins</t>
  </si>
  <si>
    <t>601 Watkins Centre Pkwy</t>
  </si>
  <si>
    <t>Midlothian</t>
  </si>
  <si>
    <t>23114</t>
  </si>
  <si>
    <t>Richmond, VA</t>
  </si>
  <si>
    <t>611 Watkins</t>
  </si>
  <si>
    <t>611 Watkins Centre Pkwy</t>
  </si>
  <si>
    <t>St Francis Medical Pavillion</t>
  </si>
  <si>
    <t>13801 St Francis Blvd</t>
  </si>
  <si>
    <t>Parkway Medical Tower</t>
  </si>
  <si>
    <t>1860 Town Center Dr</t>
  </si>
  <si>
    <t>Reston</t>
  </si>
  <si>
    <t>20190</t>
  </si>
  <si>
    <t>St. Francis Outpatient Medical Facility</t>
  </si>
  <si>
    <t>34509 9th Avenue S</t>
  </si>
  <si>
    <t>Federal Way</t>
  </si>
  <si>
    <t>Washington</t>
  </si>
  <si>
    <t>98003</t>
  </si>
  <si>
    <t>Seattle, WA</t>
  </si>
  <si>
    <t>Gig Harbor Medical Pavilion</t>
  </si>
  <si>
    <t>6401 Kimball Drive</t>
  </si>
  <si>
    <t>Gig Harbor</t>
  </si>
  <si>
    <t>98335</t>
  </si>
  <si>
    <t>Trios Health Outpatient Medical Facility</t>
  </si>
  <si>
    <t>3730 Plaza Way</t>
  </si>
  <si>
    <t>Kennewick</t>
  </si>
  <si>
    <t>99338</t>
  </si>
  <si>
    <t>Trios Health</t>
  </si>
  <si>
    <t>Kennewick, WA</t>
  </si>
  <si>
    <t>Bridgeport Medical Center</t>
  </si>
  <si>
    <t>7308 Bridgeport Way W</t>
  </si>
  <si>
    <t>Lakewood</t>
  </si>
  <si>
    <t>98499</t>
  </si>
  <si>
    <t>Proliance Surgeons, INC., P.S.</t>
  </si>
  <si>
    <t>St. Clare Medical Pavilion</t>
  </si>
  <si>
    <t>11311 Bridgeport Way</t>
  </si>
  <si>
    <t>St. Claire Healthcare</t>
  </si>
  <si>
    <t>Renton Medical Arts Center</t>
  </si>
  <si>
    <t>4033 Talbot Rd S</t>
  </si>
  <si>
    <t>Renton</t>
  </si>
  <si>
    <t>98055</t>
  </si>
  <si>
    <t>King County Hospital Authority</t>
  </si>
  <si>
    <t>Madison Medical Tower</t>
  </si>
  <si>
    <t>1101 Madison St</t>
  </si>
  <si>
    <t>Seattle</t>
  </si>
  <si>
    <t>98104</t>
  </si>
  <si>
    <t>Providence Health &amp; Services</t>
  </si>
  <si>
    <t>Broadway Medical Bldg</t>
  </si>
  <si>
    <t>600 Broadway</t>
  </si>
  <si>
    <t>98122</t>
  </si>
  <si>
    <t>North East Retail</t>
  </si>
  <si>
    <t>1301 Madison St</t>
  </si>
  <si>
    <t>Arnold</t>
  </si>
  <si>
    <t>1221 Madison St</t>
  </si>
  <si>
    <t>Nordstrom Tower</t>
  </si>
  <si>
    <t>1229 Madison St</t>
  </si>
  <si>
    <t>700 Broadway</t>
  </si>
  <si>
    <t>Physicians Medical Center</t>
  </si>
  <si>
    <t>1624 S I Street</t>
  </si>
  <si>
    <t>Tacoma</t>
  </si>
  <si>
    <t>98405</t>
  </si>
  <si>
    <t>St. Joseph Medical Clinic</t>
  </si>
  <si>
    <t>1708 S Yakima Street</t>
  </si>
  <si>
    <t>St. Joseph Medical Pavilion</t>
  </si>
  <si>
    <t>1802 S Yakima Street</t>
  </si>
  <si>
    <t>FESC Outpatient Medical Facility</t>
  </si>
  <si>
    <t>2420 S State Street</t>
  </si>
  <si>
    <t>Fox Valley Hematology &amp; Oncology</t>
  </si>
  <si>
    <t>3925 N Gateway Drive</t>
  </si>
  <si>
    <t>Appleton</t>
  </si>
  <si>
    <t>Wisconsin</t>
  </si>
  <si>
    <t>54913</t>
  </si>
  <si>
    <t>ThedaCare, Inc.</t>
  </si>
  <si>
    <t>Appleton, WI</t>
  </si>
  <si>
    <t>Orthopedic &amp; Sports Institute of the Fox Valley</t>
  </si>
  <si>
    <t>2105 E Enterprise Avenue</t>
  </si>
  <si>
    <t>Children's Wisconsin - Brookfield</t>
  </si>
  <si>
    <t>12635 West Bluemound Road</t>
  </si>
  <si>
    <t>Brookfield</t>
  </si>
  <si>
    <t>53005</t>
  </si>
  <si>
    <t>Childrens Hospital of Wisconsin, Inc.</t>
  </si>
  <si>
    <t>Milwaukee, WI</t>
  </si>
  <si>
    <t>309 N Water Street</t>
  </si>
  <si>
    <t>309 N Water Street Suite 500</t>
  </si>
  <si>
    <t>Milwaukee</t>
  </si>
  <si>
    <t>53202</t>
  </si>
  <si>
    <t>Aurora Outpatient Medical Facility Shawano</t>
  </si>
  <si>
    <t>1346 East Green Bay Rd</t>
  </si>
  <si>
    <t>Shawano</t>
  </si>
  <si>
    <t>54166</t>
  </si>
  <si>
    <t>Advocate Aurora Health</t>
  </si>
  <si>
    <t>Firehouse Square</t>
  </si>
  <si>
    <t>7220 West National Ave</t>
  </si>
  <si>
    <t>West Allis</t>
  </si>
  <si>
    <t>53214</t>
  </si>
  <si>
    <t>Evanston MOB</t>
  </si>
  <si>
    <t>196 Arrowhead Dr</t>
  </si>
  <si>
    <t>Evanston</t>
  </si>
  <si>
    <t>Wyoming</t>
  </si>
  <si>
    <t>82930</t>
  </si>
  <si>
    <t>Total Outpatient Medical</t>
  </si>
  <si>
    <t>Lab</t>
  </si>
  <si>
    <t>Callan Ridge - 3020 Callan Rd</t>
  </si>
  <si>
    <t>3020 Callan Road</t>
  </si>
  <si>
    <t>92121</t>
  </si>
  <si>
    <t>Lab - Joint Venture</t>
  </si>
  <si>
    <t>DLEE</t>
  </si>
  <si>
    <t>The Shore Ph III Bldg A-1800</t>
  </si>
  <si>
    <t>1800 Sierra Point Parkway</t>
  </si>
  <si>
    <t>Brisbane</t>
  </si>
  <si>
    <t>94005</t>
  </si>
  <si>
    <t>The Shore Ph II Bldg B -1600</t>
  </si>
  <si>
    <t>1600 Sierra Point Parkway</t>
  </si>
  <si>
    <t>The Shore Ph II Bldg C - 1400</t>
  </si>
  <si>
    <t>1400 Sierra Point Parkway</t>
  </si>
  <si>
    <t>The Shore Ph I Bldg D - 1000</t>
  </si>
  <si>
    <t>1000 Sierra Point Parkway</t>
  </si>
  <si>
    <t>The Shore Ph I Bldg E -1200</t>
  </si>
  <si>
    <t>1200 Sierra Point Parkway</t>
  </si>
  <si>
    <t>2000 Sierra Point Parkway</t>
  </si>
  <si>
    <t>8000 Marina</t>
  </si>
  <si>
    <t>8000 Marina Blvd</t>
  </si>
  <si>
    <t>Pt Eden J- 26118 Research Rd</t>
  </si>
  <si>
    <t>26118 Research Rd</t>
  </si>
  <si>
    <t>Hayward</t>
  </si>
  <si>
    <t>94545</t>
  </si>
  <si>
    <t>Pt Eden K- 26101 Research Rd</t>
  </si>
  <si>
    <t>26101 Research Rd</t>
  </si>
  <si>
    <t>Pt Eden M- 3953 Point Eden Way</t>
  </si>
  <si>
    <t>3953 Point Eden Wy</t>
  </si>
  <si>
    <t>Pt Eden N- 3929 Point Eden Way</t>
  </si>
  <si>
    <t>3929 Point Eden Wy</t>
  </si>
  <si>
    <t>Pt Eden L- 4030 Point Eden Way</t>
  </si>
  <si>
    <t>4030 Point Eden Wy</t>
  </si>
  <si>
    <t>Pt Eden A-3906/3910/3912/3916 Trust Way</t>
  </si>
  <si>
    <t>3906 Trust Wy</t>
  </si>
  <si>
    <t>Pt Eden B-3938/3940/3944/3946/3948 Trust Way</t>
  </si>
  <si>
    <t>3938 Trust Wy</t>
  </si>
  <si>
    <t>PT Eden C-3980/3988 Trust Way</t>
  </si>
  <si>
    <t>3988 Trust Wy</t>
  </si>
  <si>
    <t>Pt Eden D- 3956 Point Eden Way</t>
  </si>
  <si>
    <t>3956 Point Eden Wy</t>
  </si>
  <si>
    <t>Pt Eden E- 3920 Point Eden Way</t>
  </si>
  <si>
    <t>3920 Point Eden Wy</t>
  </si>
  <si>
    <t>Pt Eden F- 3967 &amp; 3979 Trust</t>
  </si>
  <si>
    <t>3967 &amp; 3979 Trust Wy</t>
  </si>
  <si>
    <t>Pt Eden G- 3955 Trust Way</t>
  </si>
  <si>
    <t>3955 Trust Wy</t>
  </si>
  <si>
    <t>Pt Eden H- 26219 Eden Landing</t>
  </si>
  <si>
    <t>26219 Eden Landing Rd</t>
  </si>
  <si>
    <t>ATORNQ</t>
  </si>
  <si>
    <t>TPSP 1- 11085 N Torrey Pines</t>
  </si>
  <si>
    <t>11085 N Torrey Pines Rd</t>
  </si>
  <si>
    <t>La Jolla</t>
  </si>
  <si>
    <t>92037</t>
  </si>
  <si>
    <t>TPSP 2- 11077 N Torrey Pines</t>
  </si>
  <si>
    <t>11077 N Torrey Pines Rd</t>
  </si>
  <si>
    <t>TPSP 3- 11025 N Torrey Pines</t>
  </si>
  <si>
    <t>11025 N Torrey Pines Rd</t>
  </si>
  <si>
    <t>TPSP 4- 11011 N Torrey Pines</t>
  </si>
  <si>
    <t>11011 N Torrey Pines Rd</t>
  </si>
  <si>
    <t>Nexus Torrey Pines - 11149</t>
  </si>
  <si>
    <t>11149 N Torrey Pines Rd</t>
  </si>
  <si>
    <t>11099 N Torrey Pines</t>
  </si>
  <si>
    <t>11099 N Torrey Pines Rd</t>
  </si>
  <si>
    <t>Seaport 200 Chesapeake</t>
  </si>
  <si>
    <t>200 Chesapeake Dr</t>
  </si>
  <si>
    <t>Redwood City</t>
  </si>
  <si>
    <t>94063</t>
  </si>
  <si>
    <t>Seaport 400 Chesapeake</t>
  </si>
  <si>
    <t>400 Chesapeake Dr</t>
  </si>
  <si>
    <t>Seaport 600 Chesapeake</t>
  </si>
  <si>
    <t>600 Chesapeake Dr</t>
  </si>
  <si>
    <t>Seaport 700 Chesapeake</t>
  </si>
  <si>
    <t>700 Chesapeake Dr</t>
  </si>
  <si>
    <t>Seaport 800 Chesapeake</t>
  </si>
  <si>
    <t>800 Chesapeake Dr</t>
  </si>
  <si>
    <t>Seaport 900 Chesapeake</t>
  </si>
  <si>
    <t>900 Chesapeake Dr</t>
  </si>
  <si>
    <t>Seaport 300 Saginaw</t>
  </si>
  <si>
    <t>300 Saginaw Dr</t>
  </si>
  <si>
    <t>Seaport 400 Saginaw</t>
  </si>
  <si>
    <t>400 Saginaw Dr</t>
  </si>
  <si>
    <t>Seaport 500 Saginaw</t>
  </si>
  <si>
    <t>500 Saginaw Dr</t>
  </si>
  <si>
    <t>Seaport 600 Saginaw</t>
  </si>
  <si>
    <t>600 Saginaw Dr</t>
  </si>
  <si>
    <t>Seaport 700 Saginaw</t>
  </si>
  <si>
    <t>700 Saginaw Dr</t>
  </si>
  <si>
    <t>Seaport 800 Saginaw</t>
  </si>
  <si>
    <t>800 Saginaw Dr</t>
  </si>
  <si>
    <t>Seaport 900 Saginaw</t>
  </si>
  <si>
    <t>900 Saginaw Dr</t>
  </si>
  <si>
    <t>Seaport 100 Cardinal</t>
  </si>
  <si>
    <t>100 Cardinal Wy</t>
  </si>
  <si>
    <t>Seaport 200 Cardinal</t>
  </si>
  <si>
    <t>200 Cardinal Wy</t>
  </si>
  <si>
    <t>Sorrento Summit - 7475</t>
  </si>
  <si>
    <t>7475 Lusk Blvd</t>
  </si>
  <si>
    <t>Sorrento Summit - 7473</t>
  </si>
  <si>
    <t>7473 Lusk Blvd</t>
  </si>
  <si>
    <t>Soledad - 6455</t>
  </si>
  <si>
    <t>6455 Nancy Ridge Dr</t>
  </si>
  <si>
    <t>Soledad - 6465</t>
  </si>
  <si>
    <t>6465 Nancy Ridge Dr</t>
  </si>
  <si>
    <t>Pacific Corp Park - 6195</t>
  </si>
  <si>
    <t>6195 Lusk Blvd</t>
  </si>
  <si>
    <t>Pacific Corp Park - 6175</t>
  </si>
  <si>
    <t>6175 Lusk Blvd</t>
  </si>
  <si>
    <t>Boardwalk - 10275 SCD</t>
  </si>
  <si>
    <t>10275 Science Ctr Dr</t>
  </si>
  <si>
    <t>Boardwalk - 10285 SCD</t>
  </si>
  <si>
    <t>10285 Science Center Drive</t>
  </si>
  <si>
    <t>Boardwalk - 10265 SCD</t>
  </si>
  <si>
    <t>10265 Science Center Drive</t>
  </si>
  <si>
    <t>TPSC IV - 3595 John Hopkins</t>
  </si>
  <si>
    <t>3595 John Hopkins Ct</t>
  </si>
  <si>
    <t>TPSC VI - 10410</t>
  </si>
  <si>
    <t>10410 Science Ctr Dr</t>
  </si>
  <si>
    <t>UC West- 9380 Judicial Dr</t>
  </si>
  <si>
    <t>9380 Judicial Dr</t>
  </si>
  <si>
    <t>UC East- 9381 Judicial Dr</t>
  </si>
  <si>
    <t>9381 Judicial Dr</t>
  </si>
  <si>
    <t>Torreyana 11085</t>
  </si>
  <si>
    <t>11085 Torreyana Rd</t>
  </si>
  <si>
    <t>Directors Place - 4939</t>
  </si>
  <si>
    <t>4939 Directors Place</t>
  </si>
  <si>
    <t>Directors Place - 4955</t>
  </si>
  <si>
    <t>4955 Directors Place</t>
  </si>
  <si>
    <t>Gateway at Directors Science Park</t>
  </si>
  <si>
    <t>4930 Directors Place</t>
  </si>
  <si>
    <t>Wateridge - 6925 Lusk</t>
  </si>
  <si>
    <t>6925 Lusk Blvd</t>
  </si>
  <si>
    <t>Wateridge - 6965 Lusk</t>
  </si>
  <si>
    <t>6965 Lusk Blvd</t>
  </si>
  <si>
    <t>Sorrento Summit-Amenity Bldg.</t>
  </si>
  <si>
    <t>10450 Science Center Drive</t>
  </si>
  <si>
    <t>10355 Science Center Drive</t>
  </si>
  <si>
    <t>4921 Directors Place</t>
  </si>
  <si>
    <t>Callan Ridge-3030 Callan Road</t>
  </si>
  <si>
    <t>3030 Callan Road</t>
  </si>
  <si>
    <t>Point Grand- 220 E Grand Ave</t>
  </si>
  <si>
    <t>220 E Grand Ave</t>
  </si>
  <si>
    <t>South San Francisco</t>
  </si>
  <si>
    <t>94080</t>
  </si>
  <si>
    <t>Point Grand- 210 E Grand Ave</t>
  </si>
  <si>
    <t>210 E Grand Ave</t>
  </si>
  <si>
    <t>Point Grand- 240 E Grand Ave</t>
  </si>
  <si>
    <t>240 E Grand Ave</t>
  </si>
  <si>
    <t>Point Grand- 170 Harbor Way</t>
  </si>
  <si>
    <t>170 Harbor Wy</t>
  </si>
  <si>
    <t>Gateway Crossing- 225</t>
  </si>
  <si>
    <t>225 Gateway Blvd</t>
  </si>
  <si>
    <t>Gateway Crossing- 201</t>
  </si>
  <si>
    <t>201 Gateway Blvd</t>
  </si>
  <si>
    <t>Portside - 333 Oyster Point</t>
  </si>
  <si>
    <t>333 Oyster Point Blvd</t>
  </si>
  <si>
    <t>Portside - 331 Oyster Point</t>
  </si>
  <si>
    <t>331 Oyster Point Blvd</t>
  </si>
  <si>
    <t>Portside - 329 Oyster Point</t>
  </si>
  <si>
    <t>329 Oyster Point Blvd</t>
  </si>
  <si>
    <t>Portside - 1100 Veterans Blvd</t>
  </si>
  <si>
    <t>1100 Veterans Blvd</t>
  </si>
  <si>
    <t>Portside - 1120 Veterans Blvd</t>
  </si>
  <si>
    <t>1120 Veterans Blvd</t>
  </si>
  <si>
    <t>Portside - 1140 Veterans Blvd</t>
  </si>
  <si>
    <t>1140 Veterans Blvd</t>
  </si>
  <si>
    <t>Portside - 1150 Veterans Blvd</t>
  </si>
  <si>
    <t>1150 Veterans Blvd</t>
  </si>
  <si>
    <t>Portside - 1130 Veterans Blvd</t>
  </si>
  <si>
    <t>1130 Veterans Blvd</t>
  </si>
  <si>
    <t>Portside - 1180 Veterans Blvd</t>
  </si>
  <si>
    <t>1180 Veterans Blvd</t>
  </si>
  <si>
    <t>Portside - 1170 Veterans Blvd</t>
  </si>
  <si>
    <t>1170 Veterans Blvd</t>
  </si>
  <si>
    <t>Allerton- 333-351 Allerton Ave</t>
  </si>
  <si>
    <t>333-351 Allerton Ave</t>
  </si>
  <si>
    <t>Nexus on Grand - 233 E. Grand</t>
  </si>
  <si>
    <t>233 E Grand Avenue</t>
  </si>
  <si>
    <t>BLSC 100 Kimball</t>
  </si>
  <si>
    <t>100 Kimball Wy</t>
  </si>
  <si>
    <t>BLSC 180 Kimball</t>
  </si>
  <si>
    <t>180 Kimball Wy</t>
  </si>
  <si>
    <t>BLSC 442 Littlefield</t>
  </si>
  <si>
    <t>442-452 Littlefield Ave</t>
  </si>
  <si>
    <t>BML II - 285 East Grand</t>
  </si>
  <si>
    <t>285 E Grand Ave</t>
  </si>
  <si>
    <t>Vantage Phase I Bldg A- 480 Forbes</t>
  </si>
  <si>
    <t>480 Forbes Boulevard</t>
  </si>
  <si>
    <t>Vantage Phase I Bldg B- 490 Forbes</t>
  </si>
  <si>
    <t>490 Forbes Boulevard</t>
  </si>
  <si>
    <t>Eccles - 561</t>
  </si>
  <si>
    <t>561 Eccles Ave</t>
  </si>
  <si>
    <t>Eccles - 571</t>
  </si>
  <si>
    <t>571 Eccles Ave</t>
  </si>
  <si>
    <t>Cove Ph I B3- 151 Oyster Pt</t>
  </si>
  <si>
    <t>151 Oyster Point Blvd</t>
  </si>
  <si>
    <t>Cove Ph I B4- 171 Oyster Pt</t>
  </si>
  <si>
    <t>171 Oyster Point Blvd</t>
  </si>
  <si>
    <t>Cove Ph II B1- 121 Oyster Pt</t>
  </si>
  <si>
    <t>121 Oyster Point Blvd</t>
  </si>
  <si>
    <t>Cove Ph II B2- 111 Oyster Pt</t>
  </si>
  <si>
    <t>111 Oyster Point Blvd</t>
  </si>
  <si>
    <t>Cove Ph III B6- 161 Oyster Pt</t>
  </si>
  <si>
    <t>161 Oyster Point Blvd</t>
  </si>
  <si>
    <t>Cove Ph III B7- 131 Oyster Pt</t>
  </si>
  <si>
    <t>131 Oyster Point Blvd</t>
  </si>
  <si>
    <t>Cove Ph IV B5- 181 Oyster Pt</t>
  </si>
  <si>
    <t>181 Oyster Point Blvd</t>
  </si>
  <si>
    <t>Edgewater 280 Utah</t>
  </si>
  <si>
    <t>280 Utah Ave</t>
  </si>
  <si>
    <t>Edgewater 290 Utah</t>
  </si>
  <si>
    <t>290 Utah Ave</t>
  </si>
  <si>
    <t>Edgewater 300 Utah</t>
  </si>
  <si>
    <t>300 Utah Ave</t>
  </si>
  <si>
    <t>Edgewater 310 Utah</t>
  </si>
  <si>
    <t>310 Utah Ave</t>
  </si>
  <si>
    <t>Edgewater 260 Littlefield</t>
  </si>
  <si>
    <t>260 Littlefield Ave</t>
  </si>
  <si>
    <t>Edgewater 270 Littlefield</t>
  </si>
  <si>
    <t>270 Littlefield Ave</t>
  </si>
  <si>
    <t>6000 Shoreline</t>
  </si>
  <si>
    <t>6000 Shoreline Court</t>
  </si>
  <si>
    <t>1 Corporate Drive</t>
  </si>
  <si>
    <t>2 Corporate Drive</t>
  </si>
  <si>
    <t>Point Grand- 250 E Grand Ave</t>
  </si>
  <si>
    <t>250 E. Grand Ave</t>
  </si>
  <si>
    <t>Point Grand- 280 E Grand Ave</t>
  </si>
  <si>
    <t>280 E. Grand Ave</t>
  </si>
  <si>
    <t>Point Grand- 230 E Grand Ave</t>
  </si>
  <si>
    <t>230 E. Grand Ave</t>
  </si>
  <si>
    <t>Point Grand- 169 Harbor Way</t>
  </si>
  <si>
    <t>169 Harbor Wy</t>
  </si>
  <si>
    <t>Point Grand- 256 E Grand Ave</t>
  </si>
  <si>
    <t>256 E. Grand Ave</t>
  </si>
  <si>
    <t>Point Grand- 260 E Grand Ave</t>
  </si>
  <si>
    <t>260 E. Grand Ave</t>
  </si>
  <si>
    <t>Point Grand- 270 E Grand Ave</t>
  </si>
  <si>
    <t>270 E. Grand Ave</t>
  </si>
  <si>
    <t>Cambridge Discovery Park Bldg 100</t>
  </si>
  <si>
    <t>100 Acorn Park Drive</t>
  </si>
  <si>
    <t>02140</t>
  </si>
  <si>
    <t>Cambridge Discovery Park Bldg 200</t>
  </si>
  <si>
    <t>60 Acorn Park Drive</t>
  </si>
  <si>
    <t>Cambridge Discovery Park Bldg 400</t>
  </si>
  <si>
    <t>30 Acorn Park Drive</t>
  </si>
  <si>
    <t>Cambridge Discovery Park Bldg 500</t>
  </si>
  <si>
    <t>20 Acorn Park Drive</t>
  </si>
  <si>
    <t>87 CambridgePark Drive</t>
  </si>
  <si>
    <t>101 CambridgePark Drive</t>
  </si>
  <si>
    <t>35 CambridgePark Drive</t>
  </si>
  <si>
    <t>35 Cambridge Park Dr</t>
  </si>
  <si>
    <t>Concord Ave. - 77 Fawcett</t>
  </si>
  <si>
    <t>77 Fawcett St.</t>
  </si>
  <si>
    <t>Concord Ave. - 10 Moulton</t>
  </si>
  <si>
    <t>10 Moulton St.</t>
  </si>
  <si>
    <t>Concord Ave. - 20 Moulton</t>
  </si>
  <si>
    <t>20 Moulton St.</t>
  </si>
  <si>
    <t>10 Fawcett</t>
  </si>
  <si>
    <t>25 Spinelli</t>
  </si>
  <si>
    <t>25 Spinelli Place</t>
  </si>
  <si>
    <t>45-55 Hayden Avenue</t>
  </si>
  <si>
    <t>02421</t>
  </si>
  <si>
    <t>65 Hayden Avenue</t>
  </si>
  <si>
    <t>75 Hayden Avenue</t>
  </si>
  <si>
    <t>4 Hartwell Place</t>
  </si>
  <si>
    <t>101 Hartwell Avenue</t>
  </si>
  <si>
    <t>113 Hartwell Avenue</t>
  </si>
  <si>
    <t>115 Hartwell Avenue</t>
  </si>
  <si>
    <t>The Post</t>
  </si>
  <si>
    <t>200 Smith Street</t>
  </si>
  <si>
    <t>Waltham</t>
  </si>
  <si>
    <t>02451</t>
  </si>
  <si>
    <t>MYRIAD I</t>
  </si>
  <si>
    <t>320 Wakara Wy</t>
  </si>
  <si>
    <t>84108</t>
  </si>
  <si>
    <t>MYRIAD II</t>
  </si>
  <si>
    <t>MYRIAD III</t>
  </si>
  <si>
    <t>Myriad V</t>
  </si>
  <si>
    <t>305 S Chipeta Wy</t>
  </si>
  <si>
    <t>Total Lab</t>
  </si>
  <si>
    <t>CCRC</t>
  </si>
  <si>
    <t>Galleria Woods</t>
  </si>
  <si>
    <t>3850 Galleria Woods Dr</t>
  </si>
  <si>
    <t>35244</t>
  </si>
  <si>
    <t>Life Care Services</t>
  </si>
  <si>
    <t>Freedom Village at Bradenton</t>
  </si>
  <si>
    <t>6410 21st Avenue West</t>
  </si>
  <si>
    <t>Bradenton</t>
  </si>
  <si>
    <t>34209</t>
  </si>
  <si>
    <t>Regency Oaks Clearwater</t>
  </si>
  <si>
    <t>2751 Regency Oaks Blvd</t>
  </si>
  <si>
    <t>Clearwater</t>
  </si>
  <si>
    <t>33759</t>
  </si>
  <si>
    <t>Cypress Village</t>
  </si>
  <si>
    <t>4600 Middleton Park Cir E</t>
  </si>
  <si>
    <t>32224</t>
  </si>
  <si>
    <t>Lake Port Square</t>
  </si>
  <si>
    <t>600 Lake Port Blvd</t>
  </si>
  <si>
    <t>34748</t>
  </si>
  <si>
    <t>South Port Square</t>
  </si>
  <si>
    <t>23023 Westchester Blvd</t>
  </si>
  <si>
    <t>33980</t>
  </si>
  <si>
    <t>Lake Seminole Square</t>
  </si>
  <si>
    <t>8333 Seminole Blvd</t>
  </si>
  <si>
    <t>Seminole</t>
  </si>
  <si>
    <t>33772</t>
  </si>
  <si>
    <t>Freedom Square</t>
  </si>
  <si>
    <t>7800 Liberty Ln</t>
  </si>
  <si>
    <t>Freedom Plaza Sun City Center</t>
  </si>
  <si>
    <t>1010 American Eagle Blvd</t>
  </si>
  <si>
    <t>Sun City Center</t>
  </si>
  <si>
    <t>33573</t>
  </si>
  <si>
    <t>Freedom Pointe at the Villages</t>
  </si>
  <si>
    <t>1550 El Camino Real</t>
  </si>
  <si>
    <t>The Villages</t>
  </si>
  <si>
    <t>Freedom Village at Holland</t>
  </si>
  <si>
    <t>145 Columbia Ave</t>
  </si>
  <si>
    <t>Holland</t>
  </si>
  <si>
    <t>49423</t>
  </si>
  <si>
    <t>Grand Rapids, MI</t>
  </si>
  <si>
    <t>Freedom Village at Brandywine</t>
  </si>
  <si>
    <t>15 Freedom Blvd</t>
  </si>
  <si>
    <t>Coatesville</t>
  </si>
  <si>
    <t>19320</t>
  </si>
  <si>
    <t>The Quadrangle</t>
  </si>
  <si>
    <t>3300 W Darby Rd</t>
  </si>
  <si>
    <t>Haverford</t>
  </si>
  <si>
    <t>19041</t>
  </si>
  <si>
    <t>Sunrise Senior Living</t>
  </si>
  <si>
    <t>Village at Gleannloch Farms</t>
  </si>
  <si>
    <t>9505 Northpointe Blvd</t>
  </si>
  <si>
    <t>77379</t>
  </si>
  <si>
    <t>The Fairfax</t>
  </si>
  <si>
    <t>9140 Belvoir Woods Pkwy</t>
  </si>
  <si>
    <t>Fort Belvoir</t>
  </si>
  <si>
    <t>22060</t>
  </si>
  <si>
    <t>Total CCRC</t>
  </si>
  <si>
    <t>Brookdale Meridian Arvada</t>
  </si>
  <si>
    <t>9555 W 59th Ave</t>
  </si>
  <si>
    <t>Arvada</t>
  </si>
  <si>
    <t>80004</t>
  </si>
  <si>
    <t>Other - Joint Venture</t>
  </si>
  <si>
    <t>Brookdale Senior Living</t>
  </si>
  <si>
    <t>Meridian Boulder</t>
  </si>
  <si>
    <t>801 Gillaspie Dr</t>
  </si>
  <si>
    <t>Boulder</t>
  </si>
  <si>
    <t>80305</t>
  </si>
  <si>
    <t>Boulder, CO</t>
  </si>
  <si>
    <t>Vlg at Lowry</t>
  </si>
  <si>
    <t>150 Quebec St</t>
  </si>
  <si>
    <t>80230</t>
  </si>
  <si>
    <t>Brookdale Meridian Lakewood</t>
  </si>
  <si>
    <t>1805 S Balsam</t>
  </si>
  <si>
    <t>80232</t>
  </si>
  <si>
    <t>Brookdale Meridian Westland</t>
  </si>
  <si>
    <t>10695 W 17th Ave</t>
  </si>
  <si>
    <t>80215</t>
  </si>
  <si>
    <t>Brookdale Vernon Hills</t>
  </si>
  <si>
    <t>145 N Milwaukee Ave</t>
  </si>
  <si>
    <t>Vernon Hills</t>
  </si>
  <si>
    <t>60061</t>
  </si>
  <si>
    <t>Brookdale Olney</t>
  </si>
  <si>
    <t>2611 Olney Sandy Spring Rd</t>
  </si>
  <si>
    <t>Olney</t>
  </si>
  <si>
    <t>20832</t>
  </si>
  <si>
    <t>Brookdale Dogwood Creek</t>
  </si>
  <si>
    <t>8199 Poplar Ave</t>
  </si>
  <si>
    <t>Germantown</t>
  </si>
  <si>
    <t>38138</t>
  </si>
  <si>
    <t>Memphis, TN</t>
  </si>
  <si>
    <t>Brookdale Pecan Park</t>
  </si>
  <si>
    <t>915 N Fielder Rd</t>
  </si>
  <si>
    <t>76012</t>
  </si>
  <si>
    <t>Brookdale Round Rock</t>
  </si>
  <si>
    <t>8005 Cornerwood Dr</t>
  </si>
  <si>
    <t>78717</t>
  </si>
  <si>
    <t>Brookdale Memorial City</t>
  </si>
  <si>
    <t>11900 Barryknoll Ln</t>
  </si>
  <si>
    <t>77024</t>
  </si>
  <si>
    <t>Brookdale W University</t>
  </si>
  <si>
    <t>5151 Buffalo Speedway</t>
  </si>
  <si>
    <t>77005</t>
  </si>
  <si>
    <t>The Solana Vintage Park</t>
  </si>
  <si>
    <t>19929 Chasewood Park Dr</t>
  </si>
  <si>
    <t>77070</t>
  </si>
  <si>
    <t>Brookdale Galleria</t>
  </si>
  <si>
    <t>2929 Post Oak Blvd</t>
  </si>
  <si>
    <t>77056</t>
  </si>
  <si>
    <t>Solana Preserve Vintage Park</t>
  </si>
  <si>
    <t>14221 Vintage Preserve Pkwy</t>
  </si>
  <si>
    <t>Brookdale N Richland Hills</t>
  </si>
  <si>
    <t>8500 Emerald Hills Wy</t>
  </si>
  <si>
    <t>Brookdale San Marcos N</t>
  </si>
  <si>
    <t>1720 Old Ranch Rd 12</t>
  </si>
  <si>
    <t>San Marcos</t>
  </si>
  <si>
    <t>78666</t>
  </si>
  <si>
    <t>Brookdale First Colony</t>
  </si>
  <si>
    <t>16900 Lexington Blvd</t>
  </si>
  <si>
    <t>77479</t>
  </si>
  <si>
    <t>Brookdale Clear Lake</t>
  </si>
  <si>
    <t>780 W Bay Area Blvd</t>
  </si>
  <si>
    <t>Total Other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</si>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</sst>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20"/>
      <color theme="1"/>
      <name val="Arial Black"/>
      <family val="2"/>
    </font>
    <font>
      <sz val="45"/>
      <color theme="0"/>
      <name val="Graphik"/>
    </font>
    <font>
      <sz val="14"/>
      <color theme="0"/>
      <name val="Graphik"/>
    </font>
    <font>
      <sz val="14"/>
      <name val="Graphik"/>
    </font>
    <font>
      <sz val="14"/>
      <color theme="1"/>
      <name val="Graphik"/>
    </font>
    <font>
      <sz val="8"/>
      <color theme="1"/>
      <name val="Graphik"/>
    </font>
    <font>
      <b/>
      <sz val="7"/>
      <color theme="1"/>
      <name val="Arial"/>
      <family val="2"/>
    </font>
    <font>
      <b/>
      <sz val="12"/>
      <color rgb="FFB78B1E"/>
      <name val="Graphik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8B1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3" borderId="0" xfId="0" applyFill="1"/>
  </cellXfs>
  <cellStyles count="1">
    <cellStyle name="Normal" xfId="0" builtinId="0"/>
  </cellStyles>
  <dxfs count="4"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8659</xdr:rowOff>
    </xdr:from>
    <xdr:to>
      <xdr:col>4</xdr:col>
      <xdr:colOff>762000</xdr:colOff>
      <xdr:row>1</xdr:row>
      <xdr:rowOff>8763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467EA1F-7651-4268-B7F0-4105C2DF68BA}"/>
            </a:ext>
          </a:extLst>
        </xdr:cNvPr>
        <xdr:cNvCxnSpPr/>
      </xdr:nvCxnSpPr>
      <xdr:spPr>
        <a:xfrm>
          <a:off x="7229475" y="8659"/>
          <a:ext cx="0" cy="771629"/>
        </a:xfrm>
        <a:prstGeom prst="line">
          <a:avLst/>
        </a:prstGeom>
        <a:ln w="222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3AB2-763E-4A3D-A25E-E56DD3543009}">
  <dimension ref="A1:AB739"/>
  <sheetViews>
    <sheetView showGridLines="0" tabSelected="1" zoomScale="140" zoomScaleNormal="140" workbookViewId="0">
      <selection activeCell="O1" sqref="O1:AB1048576"/>
    </sheetView>
  </sheetViews>
  <sheetFormatPr baseColWidth="10" defaultColWidth="0" defaultRowHeight="15" customHeight="1" zeroHeight="1"/>
  <cols>
    <col min="1" max="1" width="42.6640625" customWidth="1"/>
    <col min="2" max="2" width="24.5" bestFit="1" customWidth="1"/>
    <col min="3" max="3" width="17" customWidth="1"/>
    <col min="4" max="4" width="12.6640625" customWidth="1"/>
    <col min="5" max="5" width="13.33203125" customWidth="1"/>
    <col min="6" max="6" width="12.5" customWidth="1"/>
    <col min="7" max="8" width="24.33203125" customWidth="1"/>
    <col min="9" max="9" width="17.5" customWidth="1"/>
    <col min="10" max="10" width="25.5" customWidth="1"/>
    <col min="11" max="11" width="32.6640625" customWidth="1"/>
    <col min="12" max="12" width="17" customWidth="1"/>
    <col min="13" max="13" width="17.33203125" bestFit="1" customWidth="1"/>
    <col min="14" max="14" width="15.6640625" bestFit="1" customWidth="1"/>
    <col min="15" max="15" width="9.1640625" hidden="1"/>
    <col min="29" max="16384" width="9.1640625" hidden="1"/>
  </cols>
  <sheetData>
    <row r="1" spans="1:15" ht="60.75" customHeight="1">
      <c r="A1" s="1" t="e" vm="1">
        <v>#VALUE!</v>
      </c>
      <c r="B1" s="2" t="s">
        <v>0</v>
      </c>
      <c r="C1" s="2"/>
      <c r="D1" s="2"/>
      <c r="E1" s="2"/>
      <c r="F1" s="3" t="s">
        <v>1</v>
      </c>
      <c r="G1" s="3"/>
      <c r="H1" s="4"/>
      <c r="I1" s="5"/>
      <c r="J1" s="5"/>
      <c r="K1" s="5"/>
      <c r="L1" s="6"/>
      <c r="M1" s="6"/>
      <c r="N1" s="6"/>
    </row>
    <row r="2" spans="1:15" ht="11.25" customHeight="1">
      <c r="A2" s="7"/>
    </row>
    <row r="3" spans="1:15" ht="9" customHeight="1"/>
    <row r="4" spans="1:15" s="10" customFormat="1" ht="15.7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pans="1:15"/>
    <row r="6" spans="1:15" ht="16">
      <c r="A6" s="9" t="s">
        <v>16</v>
      </c>
      <c r="C6" s="11"/>
    </row>
    <row r="7" spans="1:15" ht="12" customHeight="1">
      <c r="A7" s="12" t="s">
        <v>17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16</v>
      </c>
      <c r="H7" s="12" t="s">
        <v>16</v>
      </c>
      <c r="I7" s="12" t="s">
        <v>23</v>
      </c>
      <c r="J7" s="12" t="s">
        <v>24</v>
      </c>
      <c r="K7" s="12" t="s">
        <v>25</v>
      </c>
      <c r="L7" s="12" t="s">
        <v>26</v>
      </c>
      <c r="M7" s="13">
        <v>92</v>
      </c>
      <c r="N7" s="13" t="s">
        <v>24</v>
      </c>
      <c r="O7" t="s">
        <v>27</v>
      </c>
    </row>
    <row r="8" spans="1:15" ht="12" customHeight="1">
      <c r="A8" s="12" t="s">
        <v>28</v>
      </c>
      <c r="B8" s="12" t="s">
        <v>29</v>
      </c>
      <c r="C8" s="12" t="s">
        <v>30</v>
      </c>
      <c r="D8" s="12" t="s">
        <v>31</v>
      </c>
      <c r="E8" s="12" t="s">
        <v>32</v>
      </c>
      <c r="F8" s="12" t="s">
        <v>22</v>
      </c>
      <c r="G8" s="12" t="s">
        <v>16</v>
      </c>
      <c r="H8" s="12" t="s">
        <v>16</v>
      </c>
      <c r="I8" s="12" t="s">
        <v>23</v>
      </c>
      <c r="J8" s="12" t="s">
        <v>24</v>
      </c>
      <c r="K8" s="12" t="s">
        <v>33</v>
      </c>
      <c r="L8" s="12" t="s">
        <v>34</v>
      </c>
      <c r="M8" s="13">
        <v>76</v>
      </c>
      <c r="N8" s="13" t="s">
        <v>24</v>
      </c>
      <c r="O8" t="s">
        <v>27</v>
      </c>
    </row>
    <row r="9" spans="1:15" ht="12" customHeight="1">
      <c r="A9" s="12" t="s">
        <v>35</v>
      </c>
      <c r="B9" s="12" t="s">
        <v>36</v>
      </c>
      <c r="C9" s="12" t="s">
        <v>30</v>
      </c>
      <c r="D9" s="12" t="s">
        <v>31</v>
      </c>
      <c r="E9" s="12" t="s">
        <v>37</v>
      </c>
      <c r="F9" s="12" t="s">
        <v>22</v>
      </c>
      <c r="G9" s="12" t="s">
        <v>16</v>
      </c>
      <c r="H9" s="12" t="s">
        <v>16</v>
      </c>
      <c r="I9" s="12" t="s">
        <v>23</v>
      </c>
      <c r="J9" s="12" t="s">
        <v>24</v>
      </c>
      <c r="K9" s="12" t="s">
        <v>33</v>
      </c>
      <c r="L9" s="12" t="s">
        <v>34</v>
      </c>
      <c r="M9" s="13">
        <v>59</v>
      </c>
      <c r="N9" s="13" t="s">
        <v>24</v>
      </c>
      <c r="O9" t="s">
        <v>27</v>
      </c>
    </row>
    <row r="10" spans="1:15" ht="12" customHeight="1">
      <c r="A10" s="12" t="s">
        <v>38</v>
      </c>
      <c r="B10" s="12" t="s">
        <v>39</v>
      </c>
      <c r="C10" s="12" t="s">
        <v>30</v>
      </c>
      <c r="D10" s="12" t="s">
        <v>31</v>
      </c>
      <c r="E10" s="12" t="s">
        <v>40</v>
      </c>
      <c r="F10" s="12" t="s">
        <v>22</v>
      </c>
      <c r="G10" s="12" t="s">
        <v>16</v>
      </c>
      <c r="H10" s="12" t="s">
        <v>16</v>
      </c>
      <c r="I10" s="12" t="s">
        <v>23</v>
      </c>
      <c r="J10" s="12" t="s">
        <v>24</v>
      </c>
      <c r="K10" s="12" t="s">
        <v>41</v>
      </c>
      <c r="L10" s="12" t="s">
        <v>34</v>
      </c>
      <c r="M10" s="13">
        <v>73</v>
      </c>
      <c r="N10" s="13" t="s">
        <v>24</v>
      </c>
      <c r="O10" t="s">
        <v>27</v>
      </c>
    </row>
    <row r="11" spans="1:15" ht="12" customHeight="1">
      <c r="A11" s="12" t="s">
        <v>42</v>
      </c>
      <c r="B11" s="12" t="s">
        <v>43</v>
      </c>
      <c r="C11" s="12" t="s">
        <v>44</v>
      </c>
      <c r="D11" s="12" t="s">
        <v>31</v>
      </c>
      <c r="E11" s="12" t="s">
        <v>45</v>
      </c>
      <c r="F11" s="12" t="s">
        <v>22</v>
      </c>
      <c r="G11" s="12" t="s">
        <v>16</v>
      </c>
      <c r="H11" s="12" t="s">
        <v>16</v>
      </c>
      <c r="I11" s="12" t="s">
        <v>23</v>
      </c>
      <c r="J11" s="12" t="s">
        <v>24</v>
      </c>
      <c r="K11" s="12" t="s">
        <v>46</v>
      </c>
      <c r="L11" s="12" t="s">
        <v>47</v>
      </c>
      <c r="M11" s="13">
        <v>36</v>
      </c>
      <c r="N11" s="13" t="s">
        <v>24</v>
      </c>
      <c r="O11" t="s">
        <v>27</v>
      </c>
    </row>
    <row r="12" spans="1:15" ht="12" customHeight="1">
      <c r="A12" s="12" t="s">
        <v>48</v>
      </c>
      <c r="B12" s="12" t="s">
        <v>49</v>
      </c>
      <c r="C12" s="12" t="s">
        <v>50</v>
      </c>
      <c r="D12" s="12" t="s">
        <v>31</v>
      </c>
      <c r="E12" s="12" t="s">
        <v>51</v>
      </c>
      <c r="F12" s="12" t="s">
        <v>22</v>
      </c>
      <c r="G12" s="12" t="s">
        <v>16</v>
      </c>
      <c r="H12" s="12" t="s">
        <v>16</v>
      </c>
      <c r="I12" s="12" t="s">
        <v>23</v>
      </c>
      <c r="J12" s="12" t="s">
        <v>24</v>
      </c>
      <c r="K12" s="12" t="s">
        <v>52</v>
      </c>
      <c r="L12" s="12" t="s">
        <v>47</v>
      </c>
      <c r="M12" s="13">
        <v>8</v>
      </c>
      <c r="N12" s="13" t="s">
        <v>24</v>
      </c>
      <c r="O12" t="s">
        <v>53</v>
      </c>
    </row>
    <row r="13" spans="1:15" ht="12" customHeight="1">
      <c r="A13" s="12" t="s">
        <v>54</v>
      </c>
      <c r="B13" s="12" t="s">
        <v>55</v>
      </c>
      <c r="C13" s="12" t="s">
        <v>56</v>
      </c>
      <c r="D13" s="12" t="s">
        <v>31</v>
      </c>
      <c r="E13" s="12" t="s">
        <v>57</v>
      </c>
      <c r="F13" s="12" t="s">
        <v>22</v>
      </c>
      <c r="G13" s="12" t="s">
        <v>16</v>
      </c>
      <c r="H13" s="12" t="s">
        <v>16</v>
      </c>
      <c r="I13" s="12" t="s">
        <v>23</v>
      </c>
      <c r="J13" s="12" t="s">
        <v>24</v>
      </c>
      <c r="K13" s="12" t="s">
        <v>24</v>
      </c>
      <c r="L13" s="12" t="s">
        <v>58</v>
      </c>
      <c r="M13" s="13">
        <v>113</v>
      </c>
      <c r="N13" s="13" t="s">
        <v>24</v>
      </c>
      <c r="O13" t="s">
        <v>59</v>
      </c>
    </row>
    <row r="14" spans="1:15" ht="12" customHeight="1">
      <c r="A14" s="12" t="s">
        <v>60</v>
      </c>
      <c r="B14" s="12" t="s">
        <v>61</v>
      </c>
      <c r="C14" s="12" t="s">
        <v>62</v>
      </c>
      <c r="D14" s="12" t="s">
        <v>63</v>
      </c>
      <c r="E14" s="12" t="s">
        <v>64</v>
      </c>
      <c r="F14" s="12" t="s">
        <v>22</v>
      </c>
      <c r="G14" s="12" t="s">
        <v>16</v>
      </c>
      <c r="H14" s="12" t="s">
        <v>16</v>
      </c>
      <c r="I14" s="12" t="s">
        <v>23</v>
      </c>
      <c r="J14" s="12" t="s">
        <v>24</v>
      </c>
      <c r="K14" s="12" t="s">
        <v>65</v>
      </c>
      <c r="L14" s="12" t="s">
        <v>66</v>
      </c>
      <c r="M14" s="13">
        <v>68</v>
      </c>
      <c r="N14" s="13" t="s">
        <v>24</v>
      </c>
      <c r="O14" t="s">
        <v>53</v>
      </c>
    </row>
    <row r="15" spans="1:15" ht="12" customHeight="1">
      <c r="A15" s="12" t="s">
        <v>67</v>
      </c>
      <c r="B15" s="12" t="s">
        <v>68</v>
      </c>
      <c r="C15" s="12" t="s">
        <v>69</v>
      </c>
      <c r="D15" s="12" t="s">
        <v>63</v>
      </c>
      <c r="E15" s="12" t="s">
        <v>70</v>
      </c>
      <c r="F15" s="12" t="s">
        <v>22</v>
      </c>
      <c r="G15" s="12" t="s">
        <v>16</v>
      </c>
      <c r="H15" s="12" t="s">
        <v>16</v>
      </c>
      <c r="I15" s="12" t="s">
        <v>23</v>
      </c>
      <c r="J15" s="12" t="s">
        <v>24</v>
      </c>
      <c r="K15" s="12" t="s">
        <v>71</v>
      </c>
      <c r="L15" s="12" t="s">
        <v>72</v>
      </c>
      <c r="M15" s="13">
        <v>52</v>
      </c>
      <c r="N15" s="13" t="s">
        <v>24</v>
      </c>
      <c r="O15" t="s">
        <v>53</v>
      </c>
    </row>
    <row r="16" spans="1:15" ht="12" customHeight="1">
      <c r="A16" s="12" t="s">
        <v>73</v>
      </c>
      <c r="B16" s="12" t="s">
        <v>74</v>
      </c>
      <c r="C16" s="12" t="s">
        <v>69</v>
      </c>
      <c r="D16" s="12" t="s">
        <v>63</v>
      </c>
      <c r="E16" s="12" t="s">
        <v>70</v>
      </c>
      <c r="F16" s="12" t="s">
        <v>22</v>
      </c>
      <c r="G16" s="12" t="s">
        <v>16</v>
      </c>
      <c r="H16" s="12" t="s">
        <v>16</v>
      </c>
      <c r="I16" s="12" t="s">
        <v>23</v>
      </c>
      <c r="J16" s="12" t="s">
        <v>24</v>
      </c>
      <c r="K16" s="12" t="s">
        <v>71</v>
      </c>
      <c r="L16" s="12" t="s">
        <v>72</v>
      </c>
      <c r="M16" s="13">
        <v>29</v>
      </c>
      <c r="N16" s="13" t="s">
        <v>24</v>
      </c>
      <c r="O16" t="s">
        <v>53</v>
      </c>
    </row>
    <row r="17" spans="1:15" ht="12" customHeight="1">
      <c r="A17" s="12" t="s">
        <v>75</v>
      </c>
      <c r="B17" s="12" t="s">
        <v>76</v>
      </c>
      <c r="C17" s="12" t="s">
        <v>69</v>
      </c>
      <c r="D17" s="12" t="s">
        <v>63</v>
      </c>
      <c r="E17" s="12" t="s">
        <v>70</v>
      </c>
      <c r="F17" s="12" t="s">
        <v>22</v>
      </c>
      <c r="G17" s="12" t="s">
        <v>16</v>
      </c>
      <c r="H17" s="12" t="s">
        <v>16</v>
      </c>
      <c r="I17" s="12" t="s">
        <v>23</v>
      </c>
      <c r="J17" s="12" t="s">
        <v>24</v>
      </c>
      <c r="K17" s="12" t="s">
        <v>71</v>
      </c>
      <c r="L17" s="12" t="s">
        <v>72</v>
      </c>
      <c r="M17" s="13">
        <v>61</v>
      </c>
      <c r="N17" s="13" t="s">
        <v>24</v>
      </c>
      <c r="O17" t="s">
        <v>53</v>
      </c>
    </row>
    <row r="18" spans="1:15" ht="12" customHeight="1">
      <c r="A18" s="12" t="s">
        <v>77</v>
      </c>
      <c r="B18" s="12" t="s">
        <v>78</v>
      </c>
      <c r="C18" s="12" t="s">
        <v>69</v>
      </c>
      <c r="D18" s="12" t="s">
        <v>63</v>
      </c>
      <c r="E18" s="12" t="s">
        <v>70</v>
      </c>
      <c r="F18" s="12" t="s">
        <v>22</v>
      </c>
      <c r="G18" s="12" t="s">
        <v>16</v>
      </c>
      <c r="H18" s="12" t="s">
        <v>16</v>
      </c>
      <c r="I18" s="12" t="s">
        <v>23</v>
      </c>
      <c r="J18" s="12" t="s">
        <v>24</v>
      </c>
      <c r="K18" s="12" t="s">
        <v>71</v>
      </c>
      <c r="L18" s="12" t="s">
        <v>72</v>
      </c>
      <c r="M18" s="13">
        <v>22</v>
      </c>
      <c r="N18" s="13" t="s">
        <v>24</v>
      </c>
      <c r="O18" t="s">
        <v>53</v>
      </c>
    </row>
    <row r="19" spans="1:15" ht="12" customHeight="1">
      <c r="A19" s="12" t="s">
        <v>79</v>
      </c>
      <c r="B19" s="12" t="s">
        <v>80</v>
      </c>
      <c r="C19" s="12" t="s">
        <v>81</v>
      </c>
      <c r="D19" s="12" t="s">
        <v>63</v>
      </c>
      <c r="E19" s="12" t="s">
        <v>82</v>
      </c>
      <c r="F19" s="12" t="s">
        <v>22</v>
      </c>
      <c r="G19" s="12" t="s">
        <v>16</v>
      </c>
      <c r="H19" s="12" t="s">
        <v>16</v>
      </c>
      <c r="I19" s="12" t="s">
        <v>23</v>
      </c>
      <c r="J19" s="12" t="s">
        <v>24</v>
      </c>
      <c r="K19" s="12" t="s">
        <v>71</v>
      </c>
      <c r="L19" s="12" t="s">
        <v>83</v>
      </c>
      <c r="M19" s="13">
        <v>30</v>
      </c>
      <c r="N19" s="13" t="s">
        <v>24</v>
      </c>
      <c r="O19" t="s">
        <v>53</v>
      </c>
    </row>
    <row r="20" spans="1:15" ht="12" customHeight="1">
      <c r="A20" s="12" t="s">
        <v>84</v>
      </c>
      <c r="B20" s="12" t="s">
        <v>85</v>
      </c>
      <c r="C20" s="12" t="s">
        <v>86</v>
      </c>
      <c r="D20" s="12" t="s">
        <v>63</v>
      </c>
      <c r="E20" s="12" t="s">
        <v>87</v>
      </c>
      <c r="F20" s="12" t="s">
        <v>22</v>
      </c>
      <c r="G20" s="12" t="s">
        <v>16</v>
      </c>
      <c r="H20" s="12" t="s">
        <v>16</v>
      </c>
      <c r="I20" s="12" t="s">
        <v>23</v>
      </c>
      <c r="J20" s="12" t="s">
        <v>24</v>
      </c>
      <c r="K20" s="12" t="s">
        <v>71</v>
      </c>
      <c r="L20" s="12" t="s">
        <v>83</v>
      </c>
      <c r="M20" s="13">
        <v>45</v>
      </c>
      <c r="N20" s="13" t="s">
        <v>24</v>
      </c>
      <c r="O20" t="s">
        <v>53</v>
      </c>
    </row>
    <row r="21" spans="1:15" ht="12" customHeight="1">
      <c r="A21" s="12" t="s">
        <v>88</v>
      </c>
      <c r="B21" s="12" t="s">
        <v>89</v>
      </c>
      <c r="C21" s="12" t="s">
        <v>86</v>
      </c>
      <c r="D21" s="12" t="s">
        <v>63</v>
      </c>
      <c r="E21" s="12" t="s">
        <v>90</v>
      </c>
      <c r="F21" s="12" t="s">
        <v>22</v>
      </c>
      <c r="G21" s="12" t="s">
        <v>16</v>
      </c>
      <c r="H21" s="12" t="s">
        <v>16</v>
      </c>
      <c r="I21" s="12" t="s">
        <v>23</v>
      </c>
      <c r="J21" s="12" t="s">
        <v>24</v>
      </c>
      <c r="K21" s="12" t="s">
        <v>71</v>
      </c>
      <c r="L21" s="12" t="s">
        <v>83</v>
      </c>
      <c r="M21" s="13">
        <v>30</v>
      </c>
      <c r="N21" s="13" t="s">
        <v>24</v>
      </c>
      <c r="O21" t="s">
        <v>91</v>
      </c>
    </row>
    <row r="22" spans="1:15" ht="12" customHeight="1">
      <c r="A22" s="12" t="s">
        <v>92</v>
      </c>
      <c r="B22" s="12" t="s">
        <v>93</v>
      </c>
      <c r="C22" s="12" t="s">
        <v>94</v>
      </c>
      <c r="D22" s="12" t="s">
        <v>63</v>
      </c>
      <c r="E22" s="12" t="s">
        <v>95</v>
      </c>
      <c r="F22" s="12" t="s">
        <v>22</v>
      </c>
      <c r="G22" s="12" t="s">
        <v>16</v>
      </c>
      <c r="H22" s="12" t="s">
        <v>16</v>
      </c>
      <c r="I22" s="12" t="s">
        <v>23</v>
      </c>
      <c r="J22" s="12" t="s">
        <v>24</v>
      </c>
      <c r="K22" s="12" t="s">
        <v>96</v>
      </c>
      <c r="L22" s="12" t="s">
        <v>83</v>
      </c>
      <c r="M22" s="13">
        <v>72</v>
      </c>
      <c r="N22" s="13" t="s">
        <v>24</v>
      </c>
      <c r="O22" t="s">
        <v>59</v>
      </c>
    </row>
    <row r="23" spans="1:15" ht="12" customHeight="1">
      <c r="A23" s="12" t="s">
        <v>97</v>
      </c>
      <c r="B23" s="12" t="s">
        <v>98</v>
      </c>
      <c r="C23" s="12" t="s">
        <v>97</v>
      </c>
      <c r="D23" s="12" t="s">
        <v>63</v>
      </c>
      <c r="E23" s="12" t="s">
        <v>99</v>
      </c>
      <c r="F23" s="12" t="s">
        <v>22</v>
      </c>
      <c r="G23" s="12" t="s">
        <v>16</v>
      </c>
      <c r="H23" s="12" t="s">
        <v>16</v>
      </c>
      <c r="I23" s="12" t="s">
        <v>23</v>
      </c>
      <c r="J23" s="12" t="s">
        <v>24</v>
      </c>
      <c r="K23" s="12" t="s">
        <v>65</v>
      </c>
      <c r="L23" s="12" t="s">
        <v>66</v>
      </c>
      <c r="M23" s="13">
        <v>137</v>
      </c>
      <c r="N23" s="13" t="s">
        <v>24</v>
      </c>
      <c r="O23" t="s">
        <v>100</v>
      </c>
    </row>
    <row r="24" spans="1:15" ht="12" customHeight="1">
      <c r="A24" s="12" t="s">
        <v>101</v>
      </c>
      <c r="B24" s="12" t="s">
        <v>102</v>
      </c>
      <c r="C24" s="12" t="s">
        <v>103</v>
      </c>
      <c r="D24" s="12" t="s">
        <v>104</v>
      </c>
      <c r="E24" s="12" t="s">
        <v>105</v>
      </c>
      <c r="F24" s="12" t="s">
        <v>22</v>
      </c>
      <c r="G24" s="12" t="s">
        <v>16</v>
      </c>
      <c r="H24" s="12" t="s">
        <v>16</v>
      </c>
      <c r="I24" s="12" t="s">
        <v>23</v>
      </c>
      <c r="J24" s="12" t="s">
        <v>24</v>
      </c>
      <c r="K24" s="12" t="s">
        <v>71</v>
      </c>
      <c r="L24" s="12" t="s">
        <v>106</v>
      </c>
      <c r="M24" s="13">
        <v>62</v>
      </c>
      <c r="N24" s="13" t="s">
        <v>24</v>
      </c>
      <c r="O24" t="s">
        <v>59</v>
      </c>
    </row>
    <row r="25" spans="1:15" ht="12" customHeight="1">
      <c r="A25" s="12" t="s">
        <v>107</v>
      </c>
      <c r="B25" s="12" t="s">
        <v>108</v>
      </c>
      <c r="C25" s="12" t="s">
        <v>109</v>
      </c>
      <c r="D25" s="12" t="s">
        <v>104</v>
      </c>
      <c r="E25" s="12" t="s">
        <v>110</v>
      </c>
      <c r="F25" s="12" t="s">
        <v>22</v>
      </c>
      <c r="G25" s="12" t="s">
        <v>16</v>
      </c>
      <c r="H25" s="12" t="s">
        <v>16</v>
      </c>
      <c r="I25" s="12" t="s">
        <v>23</v>
      </c>
      <c r="J25" s="12" t="s">
        <v>24</v>
      </c>
      <c r="K25" s="12" t="s">
        <v>41</v>
      </c>
      <c r="L25" s="12" t="s">
        <v>106</v>
      </c>
      <c r="M25" s="13">
        <v>90</v>
      </c>
      <c r="N25" s="13" t="s">
        <v>24</v>
      </c>
      <c r="O25" t="s">
        <v>91</v>
      </c>
    </row>
    <row r="26" spans="1:15" ht="12" customHeight="1">
      <c r="A26" s="12" t="s">
        <v>111</v>
      </c>
      <c r="B26" s="12" t="s">
        <v>112</v>
      </c>
      <c r="C26" s="12" t="s">
        <v>113</v>
      </c>
      <c r="D26" s="12" t="s">
        <v>104</v>
      </c>
      <c r="E26" s="12" t="s">
        <v>114</v>
      </c>
      <c r="F26" s="12" t="s">
        <v>22</v>
      </c>
      <c r="G26" s="12" t="s">
        <v>16</v>
      </c>
      <c r="H26" s="12" t="s">
        <v>16</v>
      </c>
      <c r="I26" s="12" t="s">
        <v>23</v>
      </c>
      <c r="J26" s="12" t="s">
        <v>24</v>
      </c>
      <c r="K26" s="12" t="s">
        <v>96</v>
      </c>
      <c r="L26" s="12" t="s">
        <v>106</v>
      </c>
      <c r="M26" s="13">
        <v>70</v>
      </c>
      <c r="N26" s="13" t="s">
        <v>24</v>
      </c>
      <c r="O26" t="s">
        <v>100</v>
      </c>
    </row>
    <row r="27" spans="1:15" ht="12" customHeight="1">
      <c r="A27" s="12" t="s">
        <v>115</v>
      </c>
      <c r="B27" s="12" t="s">
        <v>116</v>
      </c>
      <c r="C27" s="12" t="s">
        <v>113</v>
      </c>
      <c r="D27" s="12" t="s">
        <v>104</v>
      </c>
      <c r="E27" s="12" t="s">
        <v>117</v>
      </c>
      <c r="F27" s="12" t="s">
        <v>22</v>
      </c>
      <c r="G27" s="12" t="s">
        <v>16</v>
      </c>
      <c r="H27" s="12" t="s">
        <v>16</v>
      </c>
      <c r="I27" s="12" t="s">
        <v>23</v>
      </c>
      <c r="J27" s="12" t="s">
        <v>24</v>
      </c>
      <c r="K27" s="12" t="s">
        <v>118</v>
      </c>
      <c r="L27" s="12" t="s">
        <v>106</v>
      </c>
      <c r="M27" s="13">
        <v>13</v>
      </c>
      <c r="N27" s="13" t="s">
        <v>24</v>
      </c>
      <c r="O27" t="s">
        <v>100</v>
      </c>
    </row>
    <row r="28" spans="1:15" ht="12" customHeight="1">
      <c r="A28" s="12" t="s">
        <v>119</v>
      </c>
      <c r="B28" s="12" t="s">
        <v>120</v>
      </c>
      <c r="C28" s="12" t="s">
        <v>113</v>
      </c>
      <c r="D28" s="12" t="s">
        <v>104</v>
      </c>
      <c r="E28" s="12" t="s">
        <v>117</v>
      </c>
      <c r="F28" s="12" t="s">
        <v>22</v>
      </c>
      <c r="G28" s="12" t="s">
        <v>16</v>
      </c>
      <c r="H28" s="12" t="s">
        <v>16</v>
      </c>
      <c r="I28" s="12" t="s">
        <v>23</v>
      </c>
      <c r="J28" s="12" t="s">
        <v>24</v>
      </c>
      <c r="K28" s="12" t="s">
        <v>121</v>
      </c>
      <c r="L28" s="12" t="s">
        <v>106</v>
      </c>
      <c r="M28" s="13">
        <v>28</v>
      </c>
      <c r="N28" s="13" t="s">
        <v>24</v>
      </c>
      <c r="O28" t="s">
        <v>100</v>
      </c>
    </row>
    <row r="29" spans="1:15" ht="12" customHeight="1">
      <c r="A29" s="12" t="s">
        <v>122</v>
      </c>
      <c r="B29" s="12" t="s">
        <v>123</v>
      </c>
      <c r="C29" s="12" t="s">
        <v>124</v>
      </c>
      <c r="D29" s="12" t="s">
        <v>104</v>
      </c>
      <c r="E29" s="12" t="s">
        <v>125</v>
      </c>
      <c r="F29" s="12" t="s">
        <v>22</v>
      </c>
      <c r="G29" s="12" t="s">
        <v>16</v>
      </c>
      <c r="H29" s="12" t="s">
        <v>16</v>
      </c>
      <c r="I29" s="12" t="s">
        <v>23</v>
      </c>
      <c r="J29" s="12" t="s">
        <v>24</v>
      </c>
      <c r="K29" s="12" t="s">
        <v>126</v>
      </c>
      <c r="L29" s="12" t="s">
        <v>106</v>
      </c>
      <c r="M29" s="13">
        <v>101</v>
      </c>
      <c r="N29" s="13" t="s">
        <v>24</v>
      </c>
      <c r="O29" t="s">
        <v>59</v>
      </c>
    </row>
    <row r="30" spans="1:15" ht="12" customHeight="1">
      <c r="A30" s="12" t="s">
        <v>127</v>
      </c>
      <c r="B30" s="12" t="s">
        <v>128</v>
      </c>
      <c r="C30" s="12" t="s">
        <v>129</v>
      </c>
      <c r="D30" s="12" t="s">
        <v>104</v>
      </c>
      <c r="E30" s="12" t="s">
        <v>130</v>
      </c>
      <c r="F30" s="12" t="s">
        <v>22</v>
      </c>
      <c r="G30" s="12" t="s">
        <v>16</v>
      </c>
      <c r="H30" s="12" t="s">
        <v>16</v>
      </c>
      <c r="I30" s="12" t="s">
        <v>23</v>
      </c>
      <c r="J30" s="12" t="s">
        <v>24</v>
      </c>
      <c r="K30" s="12" t="s">
        <v>121</v>
      </c>
      <c r="L30" s="12" t="s">
        <v>106</v>
      </c>
      <c r="M30" s="13">
        <v>98</v>
      </c>
      <c r="N30" s="13" t="s">
        <v>24</v>
      </c>
      <c r="O30" t="s">
        <v>100</v>
      </c>
    </row>
    <row r="31" spans="1:15" ht="12" customHeight="1">
      <c r="A31" s="12" t="s">
        <v>131</v>
      </c>
      <c r="B31" s="12" t="s">
        <v>132</v>
      </c>
      <c r="C31" s="12" t="s">
        <v>129</v>
      </c>
      <c r="D31" s="12" t="s">
        <v>104</v>
      </c>
      <c r="E31" s="12" t="s">
        <v>133</v>
      </c>
      <c r="F31" s="12" t="s">
        <v>22</v>
      </c>
      <c r="G31" s="12" t="s">
        <v>16</v>
      </c>
      <c r="H31" s="12" t="s">
        <v>16</v>
      </c>
      <c r="I31" s="12" t="s">
        <v>23</v>
      </c>
      <c r="J31" s="12" t="s">
        <v>24</v>
      </c>
      <c r="K31" s="12" t="s">
        <v>121</v>
      </c>
      <c r="L31" s="12" t="s">
        <v>106</v>
      </c>
      <c r="M31" s="13">
        <v>14</v>
      </c>
      <c r="N31" s="13" t="s">
        <v>24</v>
      </c>
      <c r="O31" t="s">
        <v>100</v>
      </c>
    </row>
    <row r="32" spans="1:15" ht="12" customHeight="1">
      <c r="A32" s="12" t="s">
        <v>134</v>
      </c>
      <c r="B32" s="12" t="s">
        <v>135</v>
      </c>
      <c r="C32" s="12" t="s">
        <v>136</v>
      </c>
      <c r="D32" s="12" t="s">
        <v>104</v>
      </c>
      <c r="E32" s="12" t="s">
        <v>137</v>
      </c>
      <c r="F32" s="12" t="s">
        <v>22</v>
      </c>
      <c r="G32" s="12" t="s">
        <v>16</v>
      </c>
      <c r="H32" s="12" t="s">
        <v>16</v>
      </c>
      <c r="I32" s="12" t="s">
        <v>23</v>
      </c>
      <c r="J32" s="12" t="s">
        <v>24</v>
      </c>
      <c r="K32" s="12" t="s">
        <v>121</v>
      </c>
      <c r="L32" s="12" t="s">
        <v>106</v>
      </c>
      <c r="M32" s="13">
        <v>122</v>
      </c>
      <c r="N32" s="13" t="s">
        <v>24</v>
      </c>
      <c r="O32" t="s">
        <v>100</v>
      </c>
    </row>
    <row r="33" spans="1:15" ht="12" customHeight="1">
      <c r="A33" s="12" t="s">
        <v>138</v>
      </c>
      <c r="B33" s="12" t="s">
        <v>139</v>
      </c>
      <c r="C33" s="12" t="s">
        <v>136</v>
      </c>
      <c r="D33" s="12" t="s">
        <v>104</v>
      </c>
      <c r="E33" s="12" t="s">
        <v>140</v>
      </c>
      <c r="F33" s="12" t="s">
        <v>22</v>
      </c>
      <c r="G33" s="12" t="s">
        <v>16</v>
      </c>
      <c r="H33" s="12" t="s">
        <v>16</v>
      </c>
      <c r="I33" s="12" t="s">
        <v>23</v>
      </c>
      <c r="J33" s="12" t="s">
        <v>24</v>
      </c>
      <c r="K33" s="12" t="s">
        <v>121</v>
      </c>
      <c r="L33" s="12" t="s">
        <v>106</v>
      </c>
      <c r="M33" s="13">
        <v>14</v>
      </c>
      <c r="N33" s="13" t="s">
        <v>24</v>
      </c>
      <c r="O33" t="s">
        <v>53</v>
      </c>
    </row>
    <row r="34" spans="1:15" ht="12" customHeight="1">
      <c r="A34" s="12" t="s">
        <v>141</v>
      </c>
      <c r="B34" s="12" t="s">
        <v>142</v>
      </c>
      <c r="C34" s="12" t="s">
        <v>136</v>
      </c>
      <c r="D34" s="12" t="s">
        <v>104</v>
      </c>
      <c r="E34" s="12" t="s">
        <v>143</v>
      </c>
      <c r="F34" s="12" t="s">
        <v>22</v>
      </c>
      <c r="G34" s="12" t="s">
        <v>16</v>
      </c>
      <c r="H34" s="12" t="s">
        <v>16</v>
      </c>
      <c r="I34" s="12" t="s">
        <v>23</v>
      </c>
      <c r="J34" s="12" t="s">
        <v>24</v>
      </c>
      <c r="K34" s="12" t="s">
        <v>121</v>
      </c>
      <c r="L34" s="12" t="s">
        <v>106</v>
      </c>
      <c r="M34" s="13">
        <v>60</v>
      </c>
      <c r="N34" s="13" t="s">
        <v>24</v>
      </c>
      <c r="O34" t="s">
        <v>100</v>
      </c>
    </row>
    <row r="35" spans="1:15" ht="12" customHeight="1">
      <c r="A35" s="12" t="s">
        <v>144</v>
      </c>
      <c r="B35" s="12" t="s">
        <v>145</v>
      </c>
      <c r="C35" s="12" t="s">
        <v>136</v>
      </c>
      <c r="D35" s="12" t="s">
        <v>104</v>
      </c>
      <c r="E35" s="12" t="s">
        <v>140</v>
      </c>
      <c r="F35" s="12" t="s">
        <v>22</v>
      </c>
      <c r="G35" s="12" t="s">
        <v>16</v>
      </c>
      <c r="H35" s="12" t="s">
        <v>16</v>
      </c>
      <c r="I35" s="12" t="s">
        <v>23</v>
      </c>
      <c r="J35" s="12" t="s">
        <v>24</v>
      </c>
      <c r="K35" s="12" t="s">
        <v>24</v>
      </c>
      <c r="L35" s="12" t="s">
        <v>106</v>
      </c>
      <c r="M35" s="13">
        <v>14</v>
      </c>
      <c r="N35" s="13" t="s">
        <v>24</v>
      </c>
      <c r="O35" t="s">
        <v>59</v>
      </c>
    </row>
    <row r="36" spans="1:15" ht="12" customHeight="1">
      <c r="A36" s="12" t="s">
        <v>146</v>
      </c>
      <c r="B36" s="12" t="s">
        <v>147</v>
      </c>
      <c r="C36" s="12" t="s">
        <v>148</v>
      </c>
      <c r="D36" s="12" t="s">
        <v>104</v>
      </c>
      <c r="E36" s="12" t="s">
        <v>149</v>
      </c>
      <c r="F36" s="12" t="s">
        <v>22</v>
      </c>
      <c r="G36" s="12" t="s">
        <v>16</v>
      </c>
      <c r="H36" s="12" t="s">
        <v>16</v>
      </c>
      <c r="I36" s="12" t="s">
        <v>23</v>
      </c>
      <c r="J36" s="12" t="s">
        <v>24</v>
      </c>
      <c r="K36" s="12" t="s">
        <v>121</v>
      </c>
      <c r="L36" s="12" t="s">
        <v>106</v>
      </c>
      <c r="M36" s="13">
        <v>87</v>
      </c>
      <c r="N36" s="13" t="s">
        <v>24</v>
      </c>
      <c r="O36" t="s">
        <v>59</v>
      </c>
    </row>
    <row r="37" spans="1:15" ht="12" customHeight="1">
      <c r="A37" s="12" t="s">
        <v>150</v>
      </c>
      <c r="B37" s="12" t="s">
        <v>151</v>
      </c>
      <c r="C37" s="12" t="s">
        <v>148</v>
      </c>
      <c r="D37" s="12" t="s">
        <v>104</v>
      </c>
      <c r="E37" s="12" t="s">
        <v>149</v>
      </c>
      <c r="F37" s="12" t="s">
        <v>22</v>
      </c>
      <c r="G37" s="12" t="s">
        <v>16</v>
      </c>
      <c r="H37" s="12" t="s">
        <v>16</v>
      </c>
      <c r="I37" s="12" t="s">
        <v>23</v>
      </c>
      <c r="J37" s="12" t="s">
        <v>24</v>
      </c>
      <c r="K37" s="12" t="s">
        <v>121</v>
      </c>
      <c r="L37" s="12" t="s">
        <v>106</v>
      </c>
      <c r="M37" s="13">
        <v>64</v>
      </c>
      <c r="N37" s="13" t="s">
        <v>24</v>
      </c>
      <c r="O37" t="s">
        <v>59</v>
      </c>
    </row>
    <row r="38" spans="1:15" ht="12" customHeight="1">
      <c r="A38" s="12" t="s">
        <v>152</v>
      </c>
      <c r="B38" s="12" t="s">
        <v>153</v>
      </c>
      <c r="C38" s="12" t="s">
        <v>148</v>
      </c>
      <c r="D38" s="12" t="s">
        <v>104</v>
      </c>
      <c r="E38" s="12" t="s">
        <v>154</v>
      </c>
      <c r="F38" s="12" t="s">
        <v>22</v>
      </c>
      <c r="G38" s="12" t="s">
        <v>16</v>
      </c>
      <c r="H38" s="12" t="s">
        <v>16</v>
      </c>
      <c r="I38" s="12" t="s">
        <v>23</v>
      </c>
      <c r="J38" s="12" t="s">
        <v>24</v>
      </c>
      <c r="K38" s="12" t="s">
        <v>121</v>
      </c>
      <c r="L38" s="12" t="s">
        <v>106</v>
      </c>
      <c r="M38" s="13">
        <v>48</v>
      </c>
      <c r="N38" s="13" t="s">
        <v>24</v>
      </c>
      <c r="O38" t="s">
        <v>59</v>
      </c>
    </row>
    <row r="39" spans="1:15" ht="12" customHeight="1">
      <c r="A39" s="12" t="s">
        <v>155</v>
      </c>
      <c r="B39" s="12" t="s">
        <v>156</v>
      </c>
      <c r="C39" s="12" t="s">
        <v>148</v>
      </c>
      <c r="D39" s="12" t="s">
        <v>104</v>
      </c>
      <c r="E39" s="12" t="s">
        <v>154</v>
      </c>
      <c r="F39" s="12" t="s">
        <v>22</v>
      </c>
      <c r="G39" s="12" t="s">
        <v>16</v>
      </c>
      <c r="H39" s="12" t="s">
        <v>16</v>
      </c>
      <c r="I39" s="12" t="s">
        <v>23</v>
      </c>
      <c r="J39" s="12" t="s">
        <v>24</v>
      </c>
      <c r="K39" s="12" t="s">
        <v>121</v>
      </c>
      <c r="L39" s="12" t="s">
        <v>106</v>
      </c>
      <c r="M39" s="13">
        <v>50</v>
      </c>
      <c r="N39" s="13" t="s">
        <v>24</v>
      </c>
      <c r="O39" t="s">
        <v>59</v>
      </c>
    </row>
    <row r="40" spans="1:15" ht="12" customHeight="1">
      <c r="A40" s="12" t="s">
        <v>157</v>
      </c>
      <c r="B40" s="12" t="s">
        <v>158</v>
      </c>
      <c r="C40" s="12" t="s">
        <v>148</v>
      </c>
      <c r="D40" s="12" t="s">
        <v>104</v>
      </c>
      <c r="E40" s="12" t="s">
        <v>159</v>
      </c>
      <c r="F40" s="12" t="s">
        <v>22</v>
      </c>
      <c r="G40" s="12" t="s">
        <v>16</v>
      </c>
      <c r="H40" s="12" t="s">
        <v>16</v>
      </c>
      <c r="I40" s="12" t="s">
        <v>23</v>
      </c>
      <c r="J40" s="12" t="s">
        <v>24</v>
      </c>
      <c r="K40" s="12" t="s">
        <v>121</v>
      </c>
      <c r="L40" s="12" t="s">
        <v>106</v>
      </c>
      <c r="M40" s="13">
        <v>39</v>
      </c>
      <c r="N40" s="13" t="s">
        <v>24</v>
      </c>
      <c r="O40" t="s">
        <v>59</v>
      </c>
    </row>
    <row r="41" spans="1:15" ht="12" customHeight="1">
      <c r="A41" s="12" t="s">
        <v>160</v>
      </c>
      <c r="B41" s="12" t="s">
        <v>161</v>
      </c>
      <c r="C41" s="12" t="s">
        <v>148</v>
      </c>
      <c r="D41" s="12" t="s">
        <v>104</v>
      </c>
      <c r="E41" s="12" t="s">
        <v>159</v>
      </c>
      <c r="F41" s="12" t="s">
        <v>22</v>
      </c>
      <c r="G41" s="12" t="s">
        <v>16</v>
      </c>
      <c r="H41" s="12" t="s">
        <v>16</v>
      </c>
      <c r="I41" s="12" t="s">
        <v>23</v>
      </c>
      <c r="J41" s="12" t="s">
        <v>24</v>
      </c>
      <c r="K41" s="12" t="s">
        <v>121</v>
      </c>
      <c r="L41" s="12" t="s">
        <v>106</v>
      </c>
      <c r="M41" s="13">
        <v>28</v>
      </c>
      <c r="N41" s="13" t="s">
        <v>24</v>
      </c>
      <c r="O41" t="s">
        <v>59</v>
      </c>
    </row>
    <row r="42" spans="1:15" ht="12" customHeight="1">
      <c r="A42" s="12" t="s">
        <v>162</v>
      </c>
      <c r="B42" s="12" t="s">
        <v>163</v>
      </c>
      <c r="C42" s="12" t="s">
        <v>148</v>
      </c>
      <c r="D42" s="12" t="s">
        <v>104</v>
      </c>
      <c r="E42" s="12" t="s">
        <v>159</v>
      </c>
      <c r="F42" s="12" t="s">
        <v>22</v>
      </c>
      <c r="G42" s="12" t="s">
        <v>16</v>
      </c>
      <c r="H42" s="12" t="s">
        <v>16</v>
      </c>
      <c r="I42" s="12" t="s">
        <v>23</v>
      </c>
      <c r="J42" s="12" t="s">
        <v>24</v>
      </c>
      <c r="K42" s="12" t="s">
        <v>121</v>
      </c>
      <c r="L42" s="12" t="s">
        <v>106</v>
      </c>
      <c r="M42" s="13">
        <v>54</v>
      </c>
      <c r="N42" s="13" t="s">
        <v>24</v>
      </c>
      <c r="O42" t="s">
        <v>59</v>
      </c>
    </row>
    <row r="43" spans="1:15" ht="12" customHeight="1">
      <c r="A43" s="12" t="s">
        <v>164</v>
      </c>
      <c r="B43" s="12" t="s">
        <v>165</v>
      </c>
      <c r="C43" s="12" t="s">
        <v>148</v>
      </c>
      <c r="D43" s="12" t="s">
        <v>104</v>
      </c>
      <c r="E43" s="12" t="s">
        <v>159</v>
      </c>
      <c r="F43" s="12" t="s">
        <v>22</v>
      </c>
      <c r="G43" s="12" t="s">
        <v>16</v>
      </c>
      <c r="H43" s="12" t="s">
        <v>16</v>
      </c>
      <c r="I43" s="12" t="s">
        <v>23</v>
      </c>
      <c r="J43" s="12" t="s">
        <v>24</v>
      </c>
      <c r="K43" s="12" t="s">
        <v>121</v>
      </c>
      <c r="L43" s="12" t="s">
        <v>106</v>
      </c>
      <c r="M43" s="13">
        <v>52</v>
      </c>
      <c r="N43" s="13" t="s">
        <v>24</v>
      </c>
      <c r="O43" t="s">
        <v>59</v>
      </c>
    </row>
    <row r="44" spans="1:15" ht="12" customHeight="1">
      <c r="A44" s="12" t="s">
        <v>166</v>
      </c>
      <c r="B44" s="12" t="s">
        <v>167</v>
      </c>
      <c r="C44" s="12" t="s">
        <v>148</v>
      </c>
      <c r="D44" s="12" t="s">
        <v>104</v>
      </c>
      <c r="E44" s="12" t="s">
        <v>159</v>
      </c>
      <c r="F44" s="12" t="s">
        <v>22</v>
      </c>
      <c r="G44" s="12" t="s">
        <v>16</v>
      </c>
      <c r="H44" s="12" t="s">
        <v>16</v>
      </c>
      <c r="I44" s="12" t="s">
        <v>23</v>
      </c>
      <c r="J44" s="12" t="s">
        <v>24</v>
      </c>
      <c r="K44" s="12" t="s">
        <v>121</v>
      </c>
      <c r="L44" s="12" t="s">
        <v>106</v>
      </c>
      <c r="M44" s="13">
        <v>107</v>
      </c>
      <c r="N44" s="13" t="s">
        <v>24</v>
      </c>
      <c r="O44" t="s">
        <v>100</v>
      </c>
    </row>
    <row r="45" spans="1:15" ht="12" customHeight="1">
      <c r="A45" s="12" t="s">
        <v>168</v>
      </c>
      <c r="B45" s="12" t="s">
        <v>169</v>
      </c>
      <c r="C45" s="12" t="s">
        <v>148</v>
      </c>
      <c r="D45" s="12" t="s">
        <v>104</v>
      </c>
      <c r="E45" s="12" t="s">
        <v>154</v>
      </c>
      <c r="F45" s="12" t="s">
        <v>22</v>
      </c>
      <c r="G45" s="12" t="s">
        <v>16</v>
      </c>
      <c r="H45" s="12" t="s">
        <v>16</v>
      </c>
      <c r="I45" s="12" t="s">
        <v>23</v>
      </c>
      <c r="J45" s="12" t="s">
        <v>24</v>
      </c>
      <c r="K45" s="12" t="s">
        <v>121</v>
      </c>
      <c r="L45" s="12" t="s">
        <v>106</v>
      </c>
      <c r="M45" s="13">
        <v>58</v>
      </c>
      <c r="N45" s="13" t="s">
        <v>24</v>
      </c>
      <c r="O45" t="s">
        <v>100</v>
      </c>
    </row>
    <row r="46" spans="1:15" ht="12" customHeight="1">
      <c r="A46" s="12" t="s">
        <v>170</v>
      </c>
      <c r="B46" s="12" t="s">
        <v>171</v>
      </c>
      <c r="C46" s="12" t="s">
        <v>148</v>
      </c>
      <c r="D46" s="12" t="s">
        <v>104</v>
      </c>
      <c r="E46" s="12" t="s">
        <v>159</v>
      </c>
      <c r="F46" s="12" t="s">
        <v>22</v>
      </c>
      <c r="G46" s="12" t="s">
        <v>16</v>
      </c>
      <c r="H46" s="12" t="s">
        <v>16</v>
      </c>
      <c r="I46" s="12" t="s">
        <v>23</v>
      </c>
      <c r="J46" s="12" t="s">
        <v>24</v>
      </c>
      <c r="K46" s="12" t="s">
        <v>121</v>
      </c>
      <c r="L46" s="12" t="s">
        <v>106</v>
      </c>
      <c r="M46" s="13">
        <v>54</v>
      </c>
      <c r="N46" s="13" t="s">
        <v>24</v>
      </c>
      <c r="O46" t="s">
        <v>100</v>
      </c>
    </row>
    <row r="47" spans="1:15" ht="12" customHeight="1">
      <c r="A47" s="12" t="s">
        <v>172</v>
      </c>
      <c r="B47" s="12" t="s">
        <v>173</v>
      </c>
      <c r="C47" s="12" t="s">
        <v>148</v>
      </c>
      <c r="D47" s="12" t="s">
        <v>104</v>
      </c>
      <c r="E47" s="12" t="s">
        <v>174</v>
      </c>
      <c r="F47" s="12" t="s">
        <v>22</v>
      </c>
      <c r="G47" s="12" t="s">
        <v>16</v>
      </c>
      <c r="H47" s="12" t="s">
        <v>16</v>
      </c>
      <c r="I47" s="12" t="s">
        <v>23</v>
      </c>
      <c r="J47" s="12" t="s">
        <v>24</v>
      </c>
      <c r="K47" s="12" t="s">
        <v>41</v>
      </c>
      <c r="L47" s="12" t="s">
        <v>106</v>
      </c>
      <c r="M47" s="13">
        <v>23</v>
      </c>
      <c r="N47" s="13" t="s">
        <v>24</v>
      </c>
      <c r="O47" t="s">
        <v>53</v>
      </c>
    </row>
    <row r="48" spans="1:15" ht="12" customHeight="1">
      <c r="A48" s="12" t="s">
        <v>175</v>
      </c>
      <c r="B48" s="12" t="s">
        <v>176</v>
      </c>
      <c r="C48" s="12" t="s">
        <v>148</v>
      </c>
      <c r="D48" s="12" t="s">
        <v>104</v>
      </c>
      <c r="E48" s="12" t="s">
        <v>149</v>
      </c>
      <c r="F48" s="12" t="s">
        <v>22</v>
      </c>
      <c r="G48" s="12" t="s">
        <v>16</v>
      </c>
      <c r="H48" s="12" t="s">
        <v>16</v>
      </c>
      <c r="I48" s="12" t="s">
        <v>23</v>
      </c>
      <c r="J48" s="12" t="s">
        <v>24</v>
      </c>
      <c r="K48" s="12" t="s">
        <v>121</v>
      </c>
      <c r="L48" s="12" t="s">
        <v>106</v>
      </c>
      <c r="M48" s="13">
        <v>109</v>
      </c>
      <c r="N48" s="13" t="s">
        <v>24</v>
      </c>
      <c r="O48" t="s">
        <v>59</v>
      </c>
    </row>
    <row r="49" spans="1:15" ht="12" customHeight="1">
      <c r="A49" s="12" t="s">
        <v>177</v>
      </c>
      <c r="B49" s="12" t="s">
        <v>178</v>
      </c>
      <c r="C49" s="12" t="s">
        <v>179</v>
      </c>
      <c r="D49" s="12" t="s">
        <v>180</v>
      </c>
      <c r="E49" s="12" t="s">
        <v>181</v>
      </c>
      <c r="F49" s="12" t="s">
        <v>22</v>
      </c>
      <c r="G49" s="12" t="s">
        <v>16</v>
      </c>
      <c r="H49" s="12" t="s">
        <v>16</v>
      </c>
      <c r="I49" s="12" t="s">
        <v>23</v>
      </c>
      <c r="J49" s="12" t="s">
        <v>24</v>
      </c>
      <c r="K49" s="12" t="s">
        <v>182</v>
      </c>
      <c r="L49" s="12" t="s">
        <v>183</v>
      </c>
      <c r="M49" s="13">
        <v>104</v>
      </c>
      <c r="N49" s="13" t="s">
        <v>24</v>
      </c>
      <c r="O49" t="s">
        <v>59</v>
      </c>
    </row>
    <row r="50" spans="1:15" ht="12" customHeight="1">
      <c r="A50" s="12" t="s">
        <v>184</v>
      </c>
      <c r="B50" s="12" t="s">
        <v>185</v>
      </c>
      <c r="C50" s="12" t="s">
        <v>186</v>
      </c>
      <c r="D50" s="12" t="s">
        <v>180</v>
      </c>
      <c r="E50" s="12" t="s">
        <v>187</v>
      </c>
      <c r="F50" s="12" t="s">
        <v>22</v>
      </c>
      <c r="G50" s="12" t="s">
        <v>16</v>
      </c>
      <c r="H50" s="12" t="s">
        <v>16</v>
      </c>
      <c r="I50" s="12" t="s">
        <v>23</v>
      </c>
      <c r="J50" s="12" t="s">
        <v>24</v>
      </c>
      <c r="K50" s="12" t="s">
        <v>24</v>
      </c>
      <c r="L50" s="12" t="s">
        <v>188</v>
      </c>
      <c r="M50" s="13">
        <v>66</v>
      </c>
      <c r="N50" s="13" t="s">
        <v>24</v>
      </c>
      <c r="O50" t="s">
        <v>91</v>
      </c>
    </row>
    <row r="51" spans="1:15" ht="12" customHeight="1">
      <c r="A51" s="12" t="s">
        <v>189</v>
      </c>
      <c r="B51" s="12" t="s">
        <v>190</v>
      </c>
      <c r="C51" s="12" t="s">
        <v>191</v>
      </c>
      <c r="D51" s="12" t="s">
        <v>180</v>
      </c>
      <c r="E51" s="12" t="s">
        <v>192</v>
      </c>
      <c r="F51" s="12" t="s">
        <v>22</v>
      </c>
      <c r="G51" s="12" t="s">
        <v>16</v>
      </c>
      <c r="H51" s="12" t="s">
        <v>16</v>
      </c>
      <c r="I51" s="12" t="s">
        <v>23</v>
      </c>
      <c r="J51" s="12" t="s">
        <v>24</v>
      </c>
      <c r="K51" s="12" t="s">
        <v>193</v>
      </c>
      <c r="L51" s="12" t="s">
        <v>194</v>
      </c>
      <c r="M51" s="13">
        <v>56</v>
      </c>
      <c r="N51" s="13" t="s">
        <v>24</v>
      </c>
      <c r="O51" t="s">
        <v>59</v>
      </c>
    </row>
    <row r="52" spans="1:15" ht="12" customHeight="1">
      <c r="A52" s="12" t="s">
        <v>195</v>
      </c>
      <c r="B52" s="12" t="s">
        <v>196</v>
      </c>
      <c r="C52" s="12" t="s">
        <v>197</v>
      </c>
      <c r="D52" s="12" t="s">
        <v>180</v>
      </c>
      <c r="E52" s="12" t="s">
        <v>198</v>
      </c>
      <c r="F52" s="12" t="s">
        <v>22</v>
      </c>
      <c r="G52" s="12" t="s">
        <v>16</v>
      </c>
      <c r="H52" s="12" t="s">
        <v>16</v>
      </c>
      <c r="I52" s="12" t="s">
        <v>23</v>
      </c>
      <c r="J52" s="12" t="s">
        <v>24</v>
      </c>
      <c r="K52" s="12" t="s">
        <v>25</v>
      </c>
      <c r="L52" s="12" t="s">
        <v>199</v>
      </c>
      <c r="M52" s="13">
        <v>22</v>
      </c>
      <c r="N52" s="13" t="s">
        <v>24</v>
      </c>
      <c r="O52" t="s">
        <v>59</v>
      </c>
    </row>
    <row r="53" spans="1:15" ht="12" customHeight="1">
      <c r="A53" s="12" t="s">
        <v>200</v>
      </c>
      <c r="B53" s="12" t="s">
        <v>201</v>
      </c>
      <c r="C53" s="12" t="s">
        <v>202</v>
      </c>
      <c r="D53" s="12" t="s">
        <v>180</v>
      </c>
      <c r="E53" s="12" t="s">
        <v>203</v>
      </c>
      <c r="F53" s="12" t="s">
        <v>22</v>
      </c>
      <c r="G53" s="12" t="s">
        <v>16</v>
      </c>
      <c r="H53" s="12" t="s">
        <v>16</v>
      </c>
      <c r="I53" s="12" t="s">
        <v>23</v>
      </c>
      <c r="J53" s="12" t="s">
        <v>24</v>
      </c>
      <c r="K53" s="12" t="s">
        <v>24</v>
      </c>
      <c r="L53" s="12" t="s">
        <v>204</v>
      </c>
      <c r="M53" s="13">
        <v>85</v>
      </c>
      <c r="N53" s="13" t="s">
        <v>24</v>
      </c>
      <c r="O53" t="s">
        <v>59</v>
      </c>
    </row>
    <row r="54" spans="1:15" ht="12" customHeight="1">
      <c r="A54" s="12" t="s">
        <v>205</v>
      </c>
      <c r="B54" s="12" t="s">
        <v>206</v>
      </c>
      <c r="C54" s="12" t="s">
        <v>207</v>
      </c>
      <c r="D54" s="12" t="s">
        <v>180</v>
      </c>
      <c r="E54" s="12" t="s">
        <v>208</v>
      </c>
      <c r="F54" s="12" t="s">
        <v>22</v>
      </c>
      <c r="G54" s="12" t="s">
        <v>16</v>
      </c>
      <c r="H54" s="12" t="s">
        <v>16</v>
      </c>
      <c r="I54" s="12" t="s">
        <v>23</v>
      </c>
      <c r="J54" s="12" t="s">
        <v>24</v>
      </c>
      <c r="K54" s="12" t="s">
        <v>25</v>
      </c>
      <c r="L54" s="12" t="s">
        <v>199</v>
      </c>
      <c r="M54" s="13">
        <v>32</v>
      </c>
      <c r="N54" s="13" t="s">
        <v>24</v>
      </c>
      <c r="O54" t="s">
        <v>59</v>
      </c>
    </row>
    <row r="55" spans="1:15" ht="12" customHeight="1">
      <c r="A55" s="12" t="s">
        <v>209</v>
      </c>
      <c r="B55" s="12" t="s">
        <v>210</v>
      </c>
      <c r="C55" s="12" t="s">
        <v>207</v>
      </c>
      <c r="D55" s="12" t="s">
        <v>180</v>
      </c>
      <c r="E55" s="12" t="s">
        <v>208</v>
      </c>
      <c r="F55" s="12" t="s">
        <v>22</v>
      </c>
      <c r="G55" s="12" t="s">
        <v>16</v>
      </c>
      <c r="H55" s="12" t="s">
        <v>16</v>
      </c>
      <c r="I55" s="12" t="s">
        <v>23</v>
      </c>
      <c r="J55" s="12" t="s">
        <v>24</v>
      </c>
      <c r="K55" s="12" t="s">
        <v>25</v>
      </c>
      <c r="L55" s="12" t="s">
        <v>199</v>
      </c>
      <c r="M55" s="13">
        <v>52</v>
      </c>
      <c r="N55" s="13" t="s">
        <v>24</v>
      </c>
      <c r="O55" t="s">
        <v>53</v>
      </c>
    </row>
    <row r="56" spans="1:15" ht="12" customHeight="1">
      <c r="A56" s="12" t="s">
        <v>211</v>
      </c>
      <c r="B56" s="12" t="s">
        <v>212</v>
      </c>
      <c r="C56" s="12" t="s">
        <v>213</v>
      </c>
      <c r="D56" s="12" t="s">
        <v>180</v>
      </c>
      <c r="E56" s="12" t="s">
        <v>214</v>
      </c>
      <c r="F56" s="12" t="s">
        <v>22</v>
      </c>
      <c r="G56" s="12" t="s">
        <v>16</v>
      </c>
      <c r="H56" s="12" t="s">
        <v>16</v>
      </c>
      <c r="I56" s="12" t="s">
        <v>23</v>
      </c>
      <c r="J56" s="12" t="s">
        <v>24</v>
      </c>
      <c r="K56" s="12" t="s">
        <v>182</v>
      </c>
      <c r="L56" s="12" t="s">
        <v>183</v>
      </c>
      <c r="M56" s="13">
        <v>27</v>
      </c>
      <c r="N56" s="13" t="s">
        <v>24</v>
      </c>
      <c r="O56" t="s">
        <v>53</v>
      </c>
    </row>
    <row r="57" spans="1:15" ht="12" customHeight="1">
      <c r="A57" s="12" t="s">
        <v>215</v>
      </c>
      <c r="B57" s="12" t="s">
        <v>216</v>
      </c>
      <c r="C57" s="12" t="s">
        <v>213</v>
      </c>
      <c r="D57" s="12" t="s">
        <v>180</v>
      </c>
      <c r="E57" s="12" t="s">
        <v>214</v>
      </c>
      <c r="F57" s="12" t="s">
        <v>22</v>
      </c>
      <c r="G57" s="12" t="s">
        <v>16</v>
      </c>
      <c r="H57" s="12" t="s">
        <v>16</v>
      </c>
      <c r="I57" s="12" t="s">
        <v>23</v>
      </c>
      <c r="J57" s="12" t="s">
        <v>24</v>
      </c>
      <c r="K57" s="12" t="s">
        <v>182</v>
      </c>
      <c r="L57" s="12" t="s">
        <v>183</v>
      </c>
      <c r="M57" s="13">
        <v>9</v>
      </c>
      <c r="N57" s="13" t="s">
        <v>24</v>
      </c>
      <c r="O57" t="s">
        <v>53</v>
      </c>
    </row>
    <row r="58" spans="1:15" ht="12" customHeight="1">
      <c r="A58" s="12" t="s">
        <v>217</v>
      </c>
      <c r="B58" s="12" t="s">
        <v>218</v>
      </c>
      <c r="C58" s="12" t="s">
        <v>213</v>
      </c>
      <c r="D58" s="12" t="s">
        <v>180</v>
      </c>
      <c r="E58" s="12" t="s">
        <v>214</v>
      </c>
      <c r="F58" s="12" t="s">
        <v>22</v>
      </c>
      <c r="G58" s="12" t="s">
        <v>16</v>
      </c>
      <c r="H58" s="12" t="s">
        <v>16</v>
      </c>
      <c r="I58" s="12" t="s">
        <v>23</v>
      </c>
      <c r="J58" s="12" t="s">
        <v>24</v>
      </c>
      <c r="K58" s="12" t="s">
        <v>182</v>
      </c>
      <c r="L58" s="12" t="s">
        <v>183</v>
      </c>
      <c r="M58" s="13">
        <v>10</v>
      </c>
      <c r="N58" s="13" t="s">
        <v>24</v>
      </c>
      <c r="O58" t="s">
        <v>53</v>
      </c>
    </row>
    <row r="59" spans="1:15" ht="12" customHeight="1">
      <c r="A59" s="12" t="s">
        <v>219</v>
      </c>
      <c r="B59" s="12" t="s">
        <v>220</v>
      </c>
      <c r="C59" s="12" t="s">
        <v>213</v>
      </c>
      <c r="D59" s="12" t="s">
        <v>180</v>
      </c>
      <c r="E59" s="12" t="s">
        <v>214</v>
      </c>
      <c r="F59" s="12" t="s">
        <v>22</v>
      </c>
      <c r="G59" s="12" t="s">
        <v>16</v>
      </c>
      <c r="H59" s="12" t="s">
        <v>16</v>
      </c>
      <c r="I59" s="12" t="s">
        <v>23</v>
      </c>
      <c r="J59" s="12" t="s">
        <v>24</v>
      </c>
      <c r="K59" s="12" t="s">
        <v>182</v>
      </c>
      <c r="L59" s="12" t="s">
        <v>183</v>
      </c>
      <c r="M59" s="13">
        <v>35</v>
      </c>
      <c r="N59" s="13" t="s">
        <v>24</v>
      </c>
      <c r="O59" t="s">
        <v>53</v>
      </c>
    </row>
    <row r="60" spans="1:15" ht="12" customHeight="1">
      <c r="A60" s="12" t="s">
        <v>221</v>
      </c>
      <c r="B60" s="12" t="s">
        <v>222</v>
      </c>
      <c r="C60" s="12" t="s">
        <v>213</v>
      </c>
      <c r="D60" s="12" t="s">
        <v>180</v>
      </c>
      <c r="E60" s="12" t="s">
        <v>214</v>
      </c>
      <c r="F60" s="12" t="s">
        <v>22</v>
      </c>
      <c r="G60" s="12" t="s">
        <v>16</v>
      </c>
      <c r="H60" s="12" t="s">
        <v>16</v>
      </c>
      <c r="I60" s="12" t="s">
        <v>23</v>
      </c>
      <c r="J60" s="12" t="s">
        <v>24</v>
      </c>
      <c r="K60" s="12" t="s">
        <v>182</v>
      </c>
      <c r="L60" s="12" t="s">
        <v>183</v>
      </c>
      <c r="M60" s="13">
        <v>13</v>
      </c>
      <c r="N60" s="13" t="s">
        <v>24</v>
      </c>
      <c r="O60" t="s">
        <v>59</v>
      </c>
    </row>
    <row r="61" spans="1:15" ht="12" customHeight="1">
      <c r="A61" s="12" t="s">
        <v>223</v>
      </c>
      <c r="B61" s="12" t="s">
        <v>224</v>
      </c>
      <c r="C61" s="12" t="s">
        <v>225</v>
      </c>
      <c r="D61" s="12" t="s">
        <v>180</v>
      </c>
      <c r="E61" s="12" t="s">
        <v>226</v>
      </c>
      <c r="F61" s="12" t="s">
        <v>22</v>
      </c>
      <c r="G61" s="12" t="s">
        <v>16</v>
      </c>
      <c r="H61" s="12" t="s">
        <v>16</v>
      </c>
      <c r="I61" s="12" t="s">
        <v>23</v>
      </c>
      <c r="J61" s="12" t="s">
        <v>24</v>
      </c>
      <c r="K61" s="12" t="s">
        <v>25</v>
      </c>
      <c r="L61" s="12" t="s">
        <v>188</v>
      </c>
      <c r="M61" s="13">
        <v>65</v>
      </c>
      <c r="N61" s="13" t="s">
        <v>24</v>
      </c>
      <c r="O61" t="s">
        <v>59</v>
      </c>
    </row>
    <row r="62" spans="1:15" ht="12" customHeight="1">
      <c r="A62" s="12" t="s">
        <v>227</v>
      </c>
      <c r="B62" s="12" t="s">
        <v>228</v>
      </c>
      <c r="C62" s="12" t="s">
        <v>225</v>
      </c>
      <c r="D62" s="12" t="s">
        <v>180</v>
      </c>
      <c r="E62" s="12" t="s">
        <v>226</v>
      </c>
      <c r="F62" s="12" t="s">
        <v>22</v>
      </c>
      <c r="G62" s="12" t="s">
        <v>16</v>
      </c>
      <c r="H62" s="12" t="s">
        <v>16</v>
      </c>
      <c r="I62" s="12" t="s">
        <v>23</v>
      </c>
      <c r="J62" s="12" t="s">
        <v>24</v>
      </c>
      <c r="K62" s="12" t="s">
        <v>229</v>
      </c>
      <c r="L62" s="12" t="s">
        <v>188</v>
      </c>
      <c r="M62" s="13">
        <v>55</v>
      </c>
      <c r="N62" s="13" t="s">
        <v>24</v>
      </c>
      <c r="O62" t="s">
        <v>91</v>
      </c>
    </row>
    <row r="63" spans="1:15" ht="12" customHeight="1">
      <c r="A63" s="12" t="s">
        <v>230</v>
      </c>
      <c r="B63" s="12" t="s">
        <v>231</v>
      </c>
      <c r="C63" s="12" t="s">
        <v>232</v>
      </c>
      <c r="D63" s="12" t="s">
        <v>233</v>
      </c>
      <c r="E63" s="12" t="s">
        <v>234</v>
      </c>
      <c r="F63" s="12" t="s">
        <v>22</v>
      </c>
      <c r="G63" s="12" t="s">
        <v>16</v>
      </c>
      <c r="H63" s="12" t="s">
        <v>16</v>
      </c>
      <c r="I63" s="12" t="s">
        <v>23</v>
      </c>
      <c r="J63" s="12" t="s">
        <v>24</v>
      </c>
      <c r="K63" s="12" t="s">
        <v>25</v>
      </c>
      <c r="L63" s="12" t="s">
        <v>235</v>
      </c>
      <c r="M63" s="13">
        <v>63</v>
      </c>
      <c r="N63" s="13" t="s">
        <v>24</v>
      </c>
      <c r="O63" t="s">
        <v>91</v>
      </c>
    </row>
    <row r="64" spans="1:15" ht="12" customHeight="1">
      <c r="A64" s="12" t="s">
        <v>236</v>
      </c>
      <c r="B64" s="12" t="s">
        <v>237</v>
      </c>
      <c r="C64" s="12" t="s">
        <v>232</v>
      </c>
      <c r="D64" s="12" t="s">
        <v>233</v>
      </c>
      <c r="E64" s="12" t="s">
        <v>234</v>
      </c>
      <c r="F64" s="12" t="s">
        <v>22</v>
      </c>
      <c r="G64" s="12" t="s">
        <v>16</v>
      </c>
      <c r="H64" s="12" t="s">
        <v>16</v>
      </c>
      <c r="I64" s="12" t="s">
        <v>23</v>
      </c>
      <c r="J64" s="12" t="s">
        <v>24</v>
      </c>
      <c r="K64" s="12" t="s">
        <v>25</v>
      </c>
      <c r="L64" s="12" t="s">
        <v>235</v>
      </c>
      <c r="M64" s="13">
        <v>46</v>
      </c>
      <c r="N64" s="13" t="s">
        <v>24</v>
      </c>
      <c r="O64" t="s">
        <v>91</v>
      </c>
    </row>
    <row r="65" spans="1:15" ht="12" customHeight="1">
      <c r="A65" s="12" t="s">
        <v>238</v>
      </c>
      <c r="B65" s="12" t="s">
        <v>239</v>
      </c>
      <c r="C65" s="12" t="s">
        <v>232</v>
      </c>
      <c r="D65" s="12" t="s">
        <v>233</v>
      </c>
      <c r="E65" s="12" t="s">
        <v>234</v>
      </c>
      <c r="F65" s="12" t="s">
        <v>22</v>
      </c>
      <c r="G65" s="12" t="s">
        <v>16</v>
      </c>
      <c r="H65" s="12" t="s">
        <v>16</v>
      </c>
      <c r="I65" s="12" t="s">
        <v>23</v>
      </c>
      <c r="J65" s="12" t="s">
        <v>24</v>
      </c>
      <c r="K65" s="12" t="s">
        <v>25</v>
      </c>
      <c r="L65" s="12" t="s">
        <v>235</v>
      </c>
      <c r="M65" s="13">
        <v>56</v>
      </c>
      <c r="N65" s="13" t="s">
        <v>24</v>
      </c>
      <c r="O65" t="s">
        <v>240</v>
      </c>
    </row>
    <row r="66" spans="1:15" ht="12" customHeight="1">
      <c r="A66" s="12" t="s">
        <v>241</v>
      </c>
      <c r="B66" s="12" t="s">
        <v>242</v>
      </c>
      <c r="C66" s="12" t="s">
        <v>232</v>
      </c>
      <c r="D66" s="12" t="s">
        <v>233</v>
      </c>
      <c r="E66" s="12" t="s">
        <v>234</v>
      </c>
      <c r="F66" s="12" t="s">
        <v>22</v>
      </c>
      <c r="G66" s="12" t="s">
        <v>16</v>
      </c>
      <c r="H66" s="12" t="s">
        <v>16</v>
      </c>
      <c r="I66" s="12" t="s">
        <v>23</v>
      </c>
      <c r="J66" s="12" t="s">
        <v>24</v>
      </c>
      <c r="K66" s="12" t="s">
        <v>25</v>
      </c>
      <c r="L66" s="12" t="s">
        <v>235</v>
      </c>
      <c r="M66" s="13">
        <v>72</v>
      </c>
      <c r="N66" s="13" t="s">
        <v>24</v>
      </c>
      <c r="O66" t="s">
        <v>91</v>
      </c>
    </row>
    <row r="67" spans="1:15" ht="12" customHeight="1">
      <c r="A67" s="12" t="s">
        <v>243</v>
      </c>
      <c r="B67" s="12" t="s">
        <v>244</v>
      </c>
      <c r="C67" s="12" t="s">
        <v>245</v>
      </c>
      <c r="D67" s="12" t="s">
        <v>233</v>
      </c>
      <c r="E67" s="12" t="s">
        <v>246</v>
      </c>
      <c r="F67" s="12" t="s">
        <v>22</v>
      </c>
      <c r="G67" s="12" t="s">
        <v>16</v>
      </c>
      <c r="H67" s="12" t="s">
        <v>16</v>
      </c>
      <c r="I67" s="12" t="s">
        <v>23</v>
      </c>
      <c r="J67" s="12" t="s">
        <v>24</v>
      </c>
      <c r="K67" s="12" t="s">
        <v>96</v>
      </c>
      <c r="L67" s="12" t="s">
        <v>247</v>
      </c>
      <c r="M67" s="13">
        <v>79</v>
      </c>
      <c r="N67" s="13" t="s">
        <v>24</v>
      </c>
      <c r="O67" t="s">
        <v>91</v>
      </c>
    </row>
    <row r="68" spans="1:15" ht="12" customHeight="1">
      <c r="A68" s="12" t="s">
        <v>248</v>
      </c>
      <c r="B68" s="12" t="s">
        <v>249</v>
      </c>
      <c r="C68" s="12" t="s">
        <v>245</v>
      </c>
      <c r="D68" s="12" t="s">
        <v>233</v>
      </c>
      <c r="E68" s="12" t="s">
        <v>250</v>
      </c>
      <c r="F68" s="12" t="s">
        <v>22</v>
      </c>
      <c r="G68" s="12" t="s">
        <v>16</v>
      </c>
      <c r="H68" s="12" t="s">
        <v>16</v>
      </c>
      <c r="I68" s="12" t="s">
        <v>23</v>
      </c>
      <c r="J68" s="12" t="s">
        <v>24</v>
      </c>
      <c r="K68" s="12" t="s">
        <v>251</v>
      </c>
      <c r="L68" s="12" t="s">
        <v>247</v>
      </c>
      <c r="M68" s="13">
        <v>118</v>
      </c>
      <c r="N68" s="13" t="s">
        <v>24</v>
      </c>
      <c r="O68" t="s">
        <v>91</v>
      </c>
    </row>
    <row r="69" spans="1:15" ht="12" customHeight="1">
      <c r="A69" s="12" t="s">
        <v>252</v>
      </c>
      <c r="B69" s="12" t="s">
        <v>253</v>
      </c>
      <c r="C69" s="12" t="s">
        <v>254</v>
      </c>
      <c r="D69" s="12" t="s">
        <v>233</v>
      </c>
      <c r="E69" s="12" t="s">
        <v>255</v>
      </c>
      <c r="F69" s="12" t="s">
        <v>22</v>
      </c>
      <c r="G69" s="12" t="s">
        <v>16</v>
      </c>
      <c r="H69" s="12" t="s">
        <v>16</v>
      </c>
      <c r="I69" s="12" t="s">
        <v>23</v>
      </c>
      <c r="J69" s="12" t="s">
        <v>24</v>
      </c>
      <c r="K69" s="12" t="s">
        <v>25</v>
      </c>
      <c r="L69" s="12" t="s">
        <v>235</v>
      </c>
      <c r="M69" s="13">
        <v>36</v>
      </c>
      <c r="N69" s="13" t="s">
        <v>24</v>
      </c>
      <c r="O69" t="s">
        <v>91</v>
      </c>
    </row>
    <row r="70" spans="1:15" ht="12" customHeight="1">
      <c r="A70" s="12" t="s">
        <v>256</v>
      </c>
      <c r="B70" s="12" t="s">
        <v>257</v>
      </c>
      <c r="C70" s="12" t="s">
        <v>258</v>
      </c>
      <c r="D70" s="12" t="s">
        <v>233</v>
      </c>
      <c r="E70" s="12" t="s">
        <v>259</v>
      </c>
      <c r="F70" s="12" t="s">
        <v>22</v>
      </c>
      <c r="G70" s="12" t="s">
        <v>16</v>
      </c>
      <c r="H70" s="12" t="s">
        <v>16</v>
      </c>
      <c r="I70" s="12" t="s">
        <v>23</v>
      </c>
      <c r="J70" s="12" t="s">
        <v>24</v>
      </c>
      <c r="K70" s="12" t="s">
        <v>25</v>
      </c>
      <c r="L70" s="12" t="s">
        <v>235</v>
      </c>
      <c r="M70" s="13">
        <v>83</v>
      </c>
      <c r="N70" s="13" t="s">
        <v>24</v>
      </c>
      <c r="O70" t="s">
        <v>91</v>
      </c>
    </row>
    <row r="71" spans="1:15" ht="12" customHeight="1">
      <c r="A71" s="12" t="s">
        <v>260</v>
      </c>
      <c r="B71" s="12" t="s">
        <v>261</v>
      </c>
      <c r="C71" s="12" t="s">
        <v>258</v>
      </c>
      <c r="D71" s="12" t="s">
        <v>233</v>
      </c>
      <c r="E71" s="12" t="s">
        <v>259</v>
      </c>
      <c r="F71" s="12" t="s">
        <v>22</v>
      </c>
      <c r="G71" s="12" t="s">
        <v>16</v>
      </c>
      <c r="H71" s="12" t="s">
        <v>16</v>
      </c>
      <c r="I71" s="12" t="s">
        <v>23</v>
      </c>
      <c r="J71" s="12" t="s">
        <v>24</v>
      </c>
      <c r="K71" s="12" t="s">
        <v>25</v>
      </c>
      <c r="L71" s="12" t="s">
        <v>235</v>
      </c>
      <c r="M71" s="13">
        <v>78</v>
      </c>
      <c r="N71" s="13" t="s">
        <v>24</v>
      </c>
      <c r="O71" t="s">
        <v>91</v>
      </c>
    </row>
    <row r="72" spans="1:15" ht="12" customHeight="1">
      <c r="A72" s="12" t="s">
        <v>262</v>
      </c>
      <c r="B72" s="12" t="s">
        <v>263</v>
      </c>
      <c r="C72" s="12" t="s">
        <v>258</v>
      </c>
      <c r="D72" s="12" t="s">
        <v>233</v>
      </c>
      <c r="E72" s="12" t="s">
        <v>259</v>
      </c>
      <c r="F72" s="12" t="s">
        <v>22</v>
      </c>
      <c r="G72" s="12" t="s">
        <v>16</v>
      </c>
      <c r="H72" s="12" t="s">
        <v>16</v>
      </c>
      <c r="I72" s="12" t="s">
        <v>23</v>
      </c>
      <c r="J72" s="12" t="s">
        <v>24</v>
      </c>
      <c r="K72" s="12" t="s">
        <v>25</v>
      </c>
      <c r="L72" s="12" t="s">
        <v>235</v>
      </c>
      <c r="M72" s="13">
        <v>82</v>
      </c>
      <c r="N72" s="13" t="s">
        <v>24</v>
      </c>
      <c r="O72" t="s">
        <v>91</v>
      </c>
    </row>
    <row r="73" spans="1:15" ht="12" customHeight="1">
      <c r="A73" s="12" t="s">
        <v>264</v>
      </c>
      <c r="B73" s="12" t="s">
        <v>265</v>
      </c>
      <c r="C73" s="12" t="s">
        <v>258</v>
      </c>
      <c r="D73" s="12" t="s">
        <v>233</v>
      </c>
      <c r="E73" s="12" t="s">
        <v>259</v>
      </c>
      <c r="F73" s="12" t="s">
        <v>22</v>
      </c>
      <c r="G73" s="12" t="s">
        <v>16</v>
      </c>
      <c r="H73" s="12" t="s">
        <v>16</v>
      </c>
      <c r="I73" s="12" t="s">
        <v>23</v>
      </c>
      <c r="J73" s="12" t="s">
        <v>24</v>
      </c>
      <c r="K73" s="12" t="s">
        <v>25</v>
      </c>
      <c r="L73" s="12" t="s">
        <v>235</v>
      </c>
      <c r="M73" s="13">
        <v>77</v>
      </c>
      <c r="N73" s="13" t="s">
        <v>24</v>
      </c>
      <c r="O73" t="s">
        <v>53</v>
      </c>
    </row>
    <row r="74" spans="1:15" ht="12" customHeight="1">
      <c r="A74" s="12" t="s">
        <v>266</v>
      </c>
      <c r="B74" s="12" t="s">
        <v>267</v>
      </c>
      <c r="C74" s="12" t="s">
        <v>258</v>
      </c>
      <c r="D74" s="12" t="s">
        <v>233</v>
      </c>
      <c r="E74" s="12" t="s">
        <v>268</v>
      </c>
      <c r="F74" s="12" t="s">
        <v>22</v>
      </c>
      <c r="G74" s="12" t="s">
        <v>16</v>
      </c>
      <c r="H74" s="12" t="s">
        <v>16</v>
      </c>
      <c r="I74" s="12" t="s">
        <v>23</v>
      </c>
      <c r="J74" s="12" t="s">
        <v>24</v>
      </c>
      <c r="K74" s="12" t="s">
        <v>71</v>
      </c>
      <c r="L74" s="12" t="s">
        <v>235</v>
      </c>
      <c r="M74" s="13">
        <v>82</v>
      </c>
      <c r="N74" s="13" t="s">
        <v>24</v>
      </c>
      <c r="O74" t="s">
        <v>53</v>
      </c>
    </row>
    <row r="75" spans="1:15" ht="12" customHeight="1">
      <c r="A75" s="12" t="s">
        <v>269</v>
      </c>
      <c r="B75" s="12" t="s">
        <v>270</v>
      </c>
      <c r="C75" s="12" t="s">
        <v>271</v>
      </c>
      <c r="D75" s="12" t="s">
        <v>233</v>
      </c>
      <c r="E75" s="12" t="s">
        <v>272</v>
      </c>
      <c r="F75" s="12" t="s">
        <v>22</v>
      </c>
      <c r="G75" s="12" t="s">
        <v>16</v>
      </c>
      <c r="H75" s="12" t="s">
        <v>16</v>
      </c>
      <c r="I75" s="12" t="s">
        <v>23</v>
      </c>
      <c r="J75" s="12" t="s">
        <v>24</v>
      </c>
      <c r="K75" s="12" t="s">
        <v>71</v>
      </c>
      <c r="L75" s="12" t="s">
        <v>273</v>
      </c>
      <c r="M75" s="13">
        <v>11</v>
      </c>
      <c r="N75" s="13" t="s">
        <v>24</v>
      </c>
      <c r="O75" t="s">
        <v>91</v>
      </c>
    </row>
    <row r="76" spans="1:15" ht="12" customHeight="1">
      <c r="A76" s="12" t="s">
        <v>274</v>
      </c>
      <c r="B76" s="12" t="s">
        <v>275</v>
      </c>
      <c r="C76" s="12" t="s">
        <v>276</v>
      </c>
      <c r="D76" s="12" t="s">
        <v>233</v>
      </c>
      <c r="E76" s="12" t="s">
        <v>277</v>
      </c>
      <c r="F76" s="12" t="s">
        <v>22</v>
      </c>
      <c r="G76" s="12" t="s">
        <v>16</v>
      </c>
      <c r="H76" s="12" t="s">
        <v>16</v>
      </c>
      <c r="I76" s="12" t="s">
        <v>23</v>
      </c>
      <c r="J76" s="12" t="s">
        <v>24</v>
      </c>
      <c r="K76" s="12" t="s">
        <v>278</v>
      </c>
      <c r="L76" s="12" t="s">
        <v>235</v>
      </c>
      <c r="M76" s="13">
        <v>35</v>
      </c>
      <c r="N76" s="13" t="s">
        <v>24</v>
      </c>
      <c r="O76" t="s">
        <v>53</v>
      </c>
    </row>
    <row r="77" spans="1:15" ht="12" customHeight="1">
      <c r="A77" s="12" t="s">
        <v>279</v>
      </c>
      <c r="B77" s="12" t="s">
        <v>280</v>
      </c>
      <c r="C77" s="12" t="s">
        <v>281</v>
      </c>
      <c r="D77" s="12" t="s">
        <v>233</v>
      </c>
      <c r="E77" s="12" t="s">
        <v>282</v>
      </c>
      <c r="F77" s="12" t="s">
        <v>22</v>
      </c>
      <c r="G77" s="12" t="s">
        <v>16</v>
      </c>
      <c r="H77" s="12" t="s">
        <v>16</v>
      </c>
      <c r="I77" s="12" t="s">
        <v>23</v>
      </c>
      <c r="J77" s="12" t="s">
        <v>24</v>
      </c>
      <c r="K77" s="12" t="s">
        <v>283</v>
      </c>
      <c r="L77" s="12" t="s">
        <v>284</v>
      </c>
      <c r="M77" s="13">
        <v>15</v>
      </c>
      <c r="N77" s="13" t="s">
        <v>24</v>
      </c>
      <c r="O77" t="s">
        <v>91</v>
      </c>
    </row>
    <row r="78" spans="1:15" ht="12" customHeight="1">
      <c r="A78" s="12" t="s">
        <v>285</v>
      </c>
      <c r="B78" s="12" t="s">
        <v>286</v>
      </c>
      <c r="C78" s="12" t="s">
        <v>287</v>
      </c>
      <c r="D78" s="12" t="s">
        <v>233</v>
      </c>
      <c r="E78" s="12" t="s">
        <v>288</v>
      </c>
      <c r="F78" s="12" t="s">
        <v>22</v>
      </c>
      <c r="G78" s="12" t="s">
        <v>16</v>
      </c>
      <c r="H78" s="12" t="s">
        <v>16</v>
      </c>
      <c r="I78" s="12" t="s">
        <v>23</v>
      </c>
      <c r="J78" s="12" t="s">
        <v>24</v>
      </c>
      <c r="K78" s="12" t="s">
        <v>25</v>
      </c>
      <c r="L78" s="12" t="s">
        <v>235</v>
      </c>
      <c r="M78" s="13">
        <v>43</v>
      </c>
      <c r="N78" s="13" t="s">
        <v>24</v>
      </c>
      <c r="O78" t="s">
        <v>91</v>
      </c>
    </row>
    <row r="79" spans="1:15" ht="12" customHeight="1">
      <c r="A79" s="12" t="s">
        <v>289</v>
      </c>
      <c r="B79" s="12" t="s">
        <v>290</v>
      </c>
      <c r="C79" s="12" t="s">
        <v>287</v>
      </c>
      <c r="D79" s="12" t="s">
        <v>233</v>
      </c>
      <c r="E79" s="12" t="s">
        <v>288</v>
      </c>
      <c r="F79" s="12" t="s">
        <v>22</v>
      </c>
      <c r="G79" s="12" t="s">
        <v>16</v>
      </c>
      <c r="H79" s="12" t="s">
        <v>16</v>
      </c>
      <c r="I79" s="12" t="s">
        <v>23</v>
      </c>
      <c r="J79" s="12" t="s">
        <v>24</v>
      </c>
      <c r="K79" s="12" t="s">
        <v>25</v>
      </c>
      <c r="L79" s="12" t="s">
        <v>235</v>
      </c>
      <c r="M79" s="13">
        <v>41</v>
      </c>
      <c r="N79" s="13" t="s">
        <v>24</v>
      </c>
      <c r="O79" t="s">
        <v>91</v>
      </c>
    </row>
    <row r="80" spans="1:15" ht="12" customHeight="1">
      <c r="A80" s="12" t="s">
        <v>291</v>
      </c>
      <c r="B80" s="12" t="s">
        <v>292</v>
      </c>
      <c r="C80" s="12" t="s">
        <v>293</v>
      </c>
      <c r="D80" s="12" t="s">
        <v>233</v>
      </c>
      <c r="E80" s="12" t="s">
        <v>294</v>
      </c>
      <c r="F80" s="12" t="s">
        <v>22</v>
      </c>
      <c r="G80" s="12" t="s">
        <v>16</v>
      </c>
      <c r="H80" s="12" t="s">
        <v>16</v>
      </c>
      <c r="I80" s="12" t="s">
        <v>23</v>
      </c>
      <c r="J80" s="12" t="s">
        <v>24</v>
      </c>
      <c r="K80" s="12" t="s">
        <v>25</v>
      </c>
      <c r="L80" s="12" t="s">
        <v>235</v>
      </c>
      <c r="M80" s="13">
        <v>105</v>
      </c>
      <c r="N80" s="13" t="s">
        <v>24</v>
      </c>
      <c r="O80" t="s">
        <v>91</v>
      </c>
    </row>
    <row r="81" spans="1:15" ht="12" customHeight="1">
      <c r="A81" s="12" t="s">
        <v>295</v>
      </c>
      <c r="B81" s="12" t="s">
        <v>296</v>
      </c>
      <c r="C81" s="12" t="s">
        <v>293</v>
      </c>
      <c r="D81" s="12" t="s">
        <v>233</v>
      </c>
      <c r="E81" s="12" t="s">
        <v>294</v>
      </c>
      <c r="F81" s="12" t="s">
        <v>22</v>
      </c>
      <c r="G81" s="12" t="s">
        <v>16</v>
      </c>
      <c r="H81" s="12" t="s">
        <v>16</v>
      </c>
      <c r="I81" s="12" t="s">
        <v>23</v>
      </c>
      <c r="J81" s="12" t="s">
        <v>24</v>
      </c>
      <c r="K81" s="12" t="s">
        <v>25</v>
      </c>
      <c r="L81" s="12" t="s">
        <v>235</v>
      </c>
      <c r="M81" s="13">
        <v>118</v>
      </c>
      <c r="N81" s="13" t="s">
        <v>24</v>
      </c>
      <c r="O81" t="s">
        <v>91</v>
      </c>
    </row>
    <row r="82" spans="1:15" ht="12" customHeight="1">
      <c r="A82" s="12" t="s">
        <v>297</v>
      </c>
      <c r="B82" s="12" t="s">
        <v>298</v>
      </c>
      <c r="C82" s="12" t="s">
        <v>293</v>
      </c>
      <c r="D82" s="12" t="s">
        <v>233</v>
      </c>
      <c r="E82" s="12" t="s">
        <v>294</v>
      </c>
      <c r="F82" s="12" t="s">
        <v>22</v>
      </c>
      <c r="G82" s="12" t="s">
        <v>16</v>
      </c>
      <c r="H82" s="12" t="s">
        <v>16</v>
      </c>
      <c r="I82" s="12" t="s">
        <v>23</v>
      </c>
      <c r="J82" s="12" t="s">
        <v>24</v>
      </c>
      <c r="K82" s="12" t="s">
        <v>25</v>
      </c>
      <c r="L82" s="12" t="s">
        <v>235</v>
      </c>
      <c r="M82" s="13">
        <v>118</v>
      </c>
      <c r="N82" s="13" t="s">
        <v>24</v>
      </c>
      <c r="O82" t="s">
        <v>91</v>
      </c>
    </row>
    <row r="83" spans="1:15" ht="12" customHeight="1">
      <c r="A83" s="12" t="s">
        <v>299</v>
      </c>
      <c r="B83" s="12" t="s">
        <v>300</v>
      </c>
      <c r="C83" s="12" t="s">
        <v>293</v>
      </c>
      <c r="D83" s="12" t="s">
        <v>233</v>
      </c>
      <c r="E83" s="12" t="s">
        <v>294</v>
      </c>
      <c r="F83" s="12" t="s">
        <v>22</v>
      </c>
      <c r="G83" s="12" t="s">
        <v>16</v>
      </c>
      <c r="H83" s="12" t="s">
        <v>16</v>
      </c>
      <c r="I83" s="12" t="s">
        <v>23</v>
      </c>
      <c r="J83" s="12" t="s">
        <v>24</v>
      </c>
      <c r="K83" s="12" t="s">
        <v>25</v>
      </c>
      <c r="L83" s="12" t="s">
        <v>235</v>
      </c>
      <c r="M83" s="13">
        <v>80</v>
      </c>
      <c r="N83" s="13" t="s">
        <v>24</v>
      </c>
      <c r="O83" t="s">
        <v>91</v>
      </c>
    </row>
    <row r="84" spans="1:15" ht="12" customHeight="1">
      <c r="A84" s="12" t="s">
        <v>301</v>
      </c>
      <c r="B84" s="12" t="s">
        <v>302</v>
      </c>
      <c r="C84" s="12" t="s">
        <v>303</v>
      </c>
      <c r="D84" s="12" t="s">
        <v>233</v>
      </c>
      <c r="E84" s="12" t="s">
        <v>304</v>
      </c>
      <c r="F84" s="12" t="s">
        <v>22</v>
      </c>
      <c r="G84" s="12" t="s">
        <v>16</v>
      </c>
      <c r="H84" s="12" t="s">
        <v>16</v>
      </c>
      <c r="I84" s="12" t="s">
        <v>23</v>
      </c>
      <c r="J84" s="12" t="s">
        <v>24</v>
      </c>
      <c r="K84" s="12" t="s">
        <v>25</v>
      </c>
      <c r="L84" s="12" t="s">
        <v>235</v>
      </c>
      <c r="M84" s="13">
        <v>61</v>
      </c>
      <c r="N84" s="13" t="s">
        <v>24</v>
      </c>
      <c r="O84" t="s">
        <v>53</v>
      </c>
    </row>
    <row r="85" spans="1:15" ht="12" customHeight="1">
      <c r="A85" s="12" t="s">
        <v>305</v>
      </c>
      <c r="B85" s="12" t="s">
        <v>306</v>
      </c>
      <c r="C85" s="12" t="s">
        <v>303</v>
      </c>
      <c r="D85" s="12" t="s">
        <v>233</v>
      </c>
      <c r="E85" s="12" t="s">
        <v>307</v>
      </c>
      <c r="F85" s="12" t="s">
        <v>22</v>
      </c>
      <c r="G85" s="12" t="s">
        <v>16</v>
      </c>
      <c r="H85" s="12" t="s">
        <v>16</v>
      </c>
      <c r="I85" s="12" t="s">
        <v>23</v>
      </c>
      <c r="J85" s="12" t="s">
        <v>24</v>
      </c>
      <c r="K85" s="12" t="s">
        <v>71</v>
      </c>
      <c r="L85" s="12" t="s">
        <v>235</v>
      </c>
      <c r="M85" s="13">
        <v>15</v>
      </c>
      <c r="N85" s="13" t="s">
        <v>24</v>
      </c>
      <c r="O85" t="s">
        <v>27</v>
      </c>
    </row>
    <row r="86" spans="1:15" ht="12" customHeight="1">
      <c r="A86" s="12" t="s">
        <v>308</v>
      </c>
      <c r="B86" s="12" t="s">
        <v>309</v>
      </c>
      <c r="C86" s="12" t="s">
        <v>310</v>
      </c>
      <c r="D86" s="12" t="s">
        <v>311</v>
      </c>
      <c r="E86" s="12" t="s">
        <v>312</v>
      </c>
      <c r="F86" s="12" t="s">
        <v>22</v>
      </c>
      <c r="G86" s="12" t="s">
        <v>16</v>
      </c>
      <c r="H86" s="12" t="s">
        <v>16</v>
      </c>
      <c r="I86" s="12" t="s">
        <v>23</v>
      </c>
      <c r="J86" s="12" t="s">
        <v>24</v>
      </c>
      <c r="K86" s="12" t="s">
        <v>313</v>
      </c>
      <c r="L86" s="12" t="s">
        <v>314</v>
      </c>
      <c r="M86" s="13">
        <v>29</v>
      </c>
      <c r="N86" s="13" t="s">
        <v>24</v>
      </c>
      <c r="O86" t="s">
        <v>27</v>
      </c>
    </row>
    <row r="87" spans="1:15" ht="12" customHeight="1">
      <c r="A87" s="12" t="s">
        <v>315</v>
      </c>
      <c r="B87" s="12" t="s">
        <v>316</v>
      </c>
      <c r="C87" s="12" t="s">
        <v>310</v>
      </c>
      <c r="D87" s="12" t="s">
        <v>311</v>
      </c>
      <c r="E87" s="12" t="s">
        <v>312</v>
      </c>
      <c r="F87" s="12" t="s">
        <v>22</v>
      </c>
      <c r="G87" s="12" t="s">
        <v>16</v>
      </c>
      <c r="H87" s="12" t="s">
        <v>16</v>
      </c>
      <c r="I87" s="12" t="s">
        <v>23</v>
      </c>
      <c r="J87" s="12" t="s">
        <v>24</v>
      </c>
      <c r="K87" s="12" t="s">
        <v>317</v>
      </c>
      <c r="L87" s="12" t="s">
        <v>314</v>
      </c>
      <c r="M87" s="13">
        <v>38</v>
      </c>
      <c r="N87" s="13" t="s">
        <v>24</v>
      </c>
    </row>
    <row r="88" spans="1:15" ht="12" customHeight="1">
      <c r="A88" s="12" t="s">
        <v>318</v>
      </c>
      <c r="B88" s="12" t="s">
        <v>319</v>
      </c>
      <c r="C88" s="12" t="s">
        <v>310</v>
      </c>
      <c r="D88" s="12" t="s">
        <v>311</v>
      </c>
      <c r="E88" s="12" t="s">
        <v>312</v>
      </c>
      <c r="F88" s="12" t="s">
        <v>22</v>
      </c>
      <c r="G88" s="12" t="s">
        <v>320</v>
      </c>
      <c r="H88" s="12" t="s">
        <v>320</v>
      </c>
      <c r="I88" s="12" t="s">
        <v>23</v>
      </c>
      <c r="J88" s="12" t="s">
        <v>24</v>
      </c>
      <c r="K88" s="12" t="s">
        <v>317</v>
      </c>
      <c r="L88" s="12" t="s">
        <v>314</v>
      </c>
      <c r="M88" s="13">
        <v>44</v>
      </c>
      <c r="N88" s="13" t="s">
        <v>24</v>
      </c>
      <c r="O88" t="s">
        <v>27</v>
      </c>
    </row>
    <row r="89" spans="1:15" ht="12" customHeight="1">
      <c r="A89" s="12" t="s">
        <v>321</v>
      </c>
      <c r="B89" s="12" t="s">
        <v>322</v>
      </c>
      <c r="C89" s="12" t="s">
        <v>323</v>
      </c>
      <c r="D89" s="12" t="s">
        <v>311</v>
      </c>
      <c r="E89" s="12" t="s">
        <v>324</v>
      </c>
      <c r="F89" s="12" t="s">
        <v>22</v>
      </c>
      <c r="G89" s="12" t="s">
        <v>16</v>
      </c>
      <c r="H89" s="12" t="s">
        <v>16</v>
      </c>
      <c r="I89" s="12" t="s">
        <v>23</v>
      </c>
      <c r="J89" s="12" t="s">
        <v>24</v>
      </c>
      <c r="K89" s="12" t="s">
        <v>317</v>
      </c>
      <c r="L89" s="12" t="s">
        <v>314</v>
      </c>
      <c r="M89" s="13">
        <v>72</v>
      </c>
      <c r="N89" s="13" t="s">
        <v>24</v>
      </c>
      <c r="O89" t="s">
        <v>27</v>
      </c>
    </row>
    <row r="90" spans="1:15" ht="12" customHeight="1">
      <c r="A90" s="12" t="s">
        <v>325</v>
      </c>
      <c r="B90" s="12" t="s">
        <v>326</v>
      </c>
      <c r="C90" s="12" t="s">
        <v>323</v>
      </c>
      <c r="D90" s="12" t="s">
        <v>311</v>
      </c>
      <c r="E90" s="12" t="s">
        <v>324</v>
      </c>
      <c r="F90" s="12" t="s">
        <v>22</v>
      </c>
      <c r="G90" s="12" t="s">
        <v>16</v>
      </c>
      <c r="H90" s="12" t="s">
        <v>16</v>
      </c>
      <c r="I90" s="12" t="s">
        <v>23</v>
      </c>
      <c r="J90" s="12" t="s">
        <v>24</v>
      </c>
      <c r="K90" s="12" t="s">
        <v>317</v>
      </c>
      <c r="L90" s="12" t="s">
        <v>314</v>
      </c>
      <c r="M90" s="13">
        <v>28</v>
      </c>
      <c r="N90" s="13" t="s">
        <v>24</v>
      </c>
      <c r="O90" t="s">
        <v>27</v>
      </c>
    </row>
    <row r="91" spans="1:15" ht="12" customHeight="1">
      <c r="A91" s="12" t="s">
        <v>327</v>
      </c>
      <c r="B91" s="12" t="s">
        <v>328</v>
      </c>
      <c r="C91" s="12" t="s">
        <v>329</v>
      </c>
      <c r="D91" s="12" t="s">
        <v>330</v>
      </c>
      <c r="E91" s="12" t="s">
        <v>331</v>
      </c>
      <c r="F91" s="12" t="s">
        <v>22</v>
      </c>
      <c r="G91" s="12" t="s">
        <v>16</v>
      </c>
      <c r="H91" s="12" t="s">
        <v>16</v>
      </c>
      <c r="I91" s="12" t="s">
        <v>23</v>
      </c>
      <c r="J91" s="12" t="s">
        <v>24</v>
      </c>
      <c r="K91" s="12" t="s">
        <v>24</v>
      </c>
      <c r="L91" s="12" t="s">
        <v>332</v>
      </c>
      <c r="M91" s="13">
        <v>140</v>
      </c>
      <c r="N91" s="13" t="s">
        <v>24</v>
      </c>
      <c r="O91" t="s">
        <v>333</v>
      </c>
    </row>
    <row r="92" spans="1:15" ht="12" customHeight="1">
      <c r="A92" s="12" t="s">
        <v>334</v>
      </c>
      <c r="B92" s="12" t="s">
        <v>335</v>
      </c>
      <c r="C92" s="12" t="s">
        <v>336</v>
      </c>
      <c r="D92" s="12" t="s">
        <v>337</v>
      </c>
      <c r="E92" s="12" t="s">
        <v>338</v>
      </c>
      <c r="F92" s="12" t="s">
        <v>22</v>
      </c>
      <c r="G92" s="12" t="s">
        <v>16</v>
      </c>
      <c r="H92" s="12" t="s">
        <v>16</v>
      </c>
      <c r="I92" s="12" t="s">
        <v>23</v>
      </c>
      <c r="J92" s="12" t="s">
        <v>24</v>
      </c>
      <c r="K92" s="12" t="s">
        <v>25</v>
      </c>
      <c r="L92" s="12" t="s">
        <v>339</v>
      </c>
      <c r="M92" s="13">
        <v>9</v>
      </c>
      <c r="N92" s="13" t="s">
        <v>24</v>
      </c>
      <c r="O92" t="s">
        <v>333</v>
      </c>
    </row>
    <row r="93" spans="1:15" ht="12" customHeight="1">
      <c r="A93" s="12" t="s">
        <v>340</v>
      </c>
      <c r="B93" s="12" t="s">
        <v>341</v>
      </c>
      <c r="C93" s="12" t="s">
        <v>336</v>
      </c>
      <c r="D93" s="12" t="s">
        <v>337</v>
      </c>
      <c r="E93" s="12" t="s">
        <v>338</v>
      </c>
      <c r="F93" s="12" t="s">
        <v>22</v>
      </c>
      <c r="G93" s="12" t="s">
        <v>16</v>
      </c>
      <c r="H93" s="12" t="s">
        <v>16</v>
      </c>
      <c r="I93" s="12" t="s">
        <v>23</v>
      </c>
      <c r="J93" s="12" t="s">
        <v>24</v>
      </c>
      <c r="K93" s="12" t="s">
        <v>25</v>
      </c>
      <c r="L93" s="12" t="s">
        <v>339</v>
      </c>
      <c r="M93" s="13">
        <v>17</v>
      </c>
      <c r="N93" s="13" t="s">
        <v>24</v>
      </c>
      <c r="O93" t="s">
        <v>333</v>
      </c>
    </row>
    <row r="94" spans="1:15" ht="12" customHeight="1">
      <c r="A94" s="12" t="s">
        <v>342</v>
      </c>
      <c r="B94" s="12" t="s">
        <v>343</v>
      </c>
      <c r="C94" s="12" t="s">
        <v>336</v>
      </c>
      <c r="D94" s="12" t="s">
        <v>337</v>
      </c>
      <c r="E94" s="12" t="s">
        <v>338</v>
      </c>
      <c r="F94" s="12" t="s">
        <v>22</v>
      </c>
      <c r="G94" s="12" t="s">
        <v>16</v>
      </c>
      <c r="H94" s="12" t="s">
        <v>16</v>
      </c>
      <c r="I94" s="12" t="s">
        <v>23</v>
      </c>
      <c r="J94" s="12" t="s">
        <v>24</v>
      </c>
      <c r="K94" s="12" t="s">
        <v>25</v>
      </c>
      <c r="L94" s="12" t="s">
        <v>339</v>
      </c>
      <c r="M94" s="13">
        <v>21</v>
      </c>
      <c r="N94" s="13" t="s">
        <v>24</v>
      </c>
      <c r="O94" t="s">
        <v>53</v>
      </c>
    </row>
    <row r="95" spans="1:15" ht="12" customHeight="1">
      <c r="A95" s="12" t="s">
        <v>344</v>
      </c>
      <c r="B95" s="12" t="s">
        <v>345</v>
      </c>
      <c r="C95" s="12" t="s">
        <v>336</v>
      </c>
      <c r="D95" s="12" t="s">
        <v>337</v>
      </c>
      <c r="E95" s="12" t="s">
        <v>338</v>
      </c>
      <c r="F95" s="12" t="s">
        <v>22</v>
      </c>
      <c r="G95" s="12" t="s">
        <v>16</v>
      </c>
      <c r="H95" s="12" t="s">
        <v>16</v>
      </c>
      <c r="I95" s="12" t="s">
        <v>23</v>
      </c>
      <c r="J95" s="12" t="s">
        <v>24</v>
      </c>
      <c r="K95" s="12" t="s">
        <v>25</v>
      </c>
      <c r="L95" s="12" t="s">
        <v>339</v>
      </c>
      <c r="M95" s="13">
        <v>35</v>
      </c>
      <c r="N95" s="13" t="s">
        <v>24</v>
      </c>
      <c r="O95" t="s">
        <v>53</v>
      </c>
    </row>
    <row r="96" spans="1:15" ht="12" customHeight="1">
      <c r="A96" s="12" t="s">
        <v>346</v>
      </c>
      <c r="B96" s="12" t="s">
        <v>347</v>
      </c>
      <c r="C96" s="12" t="s">
        <v>348</v>
      </c>
      <c r="D96" s="12" t="s">
        <v>337</v>
      </c>
      <c r="E96" s="12" t="s">
        <v>349</v>
      </c>
      <c r="F96" s="12" t="s">
        <v>22</v>
      </c>
      <c r="G96" s="12" t="s">
        <v>16</v>
      </c>
      <c r="H96" s="12" t="s">
        <v>16</v>
      </c>
      <c r="I96" s="12" t="s">
        <v>350</v>
      </c>
      <c r="J96" s="12" t="s">
        <v>24</v>
      </c>
      <c r="K96" s="12" t="s">
        <v>25</v>
      </c>
      <c r="L96" s="12" t="s">
        <v>351</v>
      </c>
      <c r="M96" s="13">
        <v>72</v>
      </c>
      <c r="N96" s="13" t="s">
        <v>24</v>
      </c>
    </row>
    <row r="97" spans="1:15" ht="12" customHeight="1">
      <c r="A97" s="12" t="s">
        <v>352</v>
      </c>
      <c r="B97" s="12" t="s">
        <v>353</v>
      </c>
      <c r="C97" s="12" t="s">
        <v>348</v>
      </c>
      <c r="D97" s="12" t="s">
        <v>337</v>
      </c>
      <c r="E97" s="12" t="s">
        <v>354</v>
      </c>
      <c r="F97" s="12" t="s">
        <v>22</v>
      </c>
      <c r="G97" s="12" t="s">
        <v>16</v>
      </c>
      <c r="H97" s="12" t="s">
        <v>16</v>
      </c>
      <c r="I97" s="12" t="s">
        <v>23</v>
      </c>
      <c r="J97" s="12" t="s">
        <v>24</v>
      </c>
      <c r="K97" s="12" t="s">
        <v>355</v>
      </c>
      <c r="L97" s="12" t="s">
        <v>351</v>
      </c>
      <c r="M97" s="13">
        <v>128</v>
      </c>
      <c r="N97" s="13" t="s">
        <v>24</v>
      </c>
      <c r="O97" t="s">
        <v>240</v>
      </c>
    </row>
    <row r="98" spans="1:15" ht="12" customHeight="1">
      <c r="A98" s="8" t="s">
        <v>356</v>
      </c>
      <c r="B98" s="8" t="s">
        <v>357</v>
      </c>
      <c r="C98" s="8" t="s">
        <v>358</v>
      </c>
      <c r="D98" s="8" t="s">
        <v>337</v>
      </c>
      <c r="E98" s="8" t="s">
        <v>359</v>
      </c>
      <c r="F98" s="12" t="s">
        <v>22</v>
      </c>
      <c r="G98" s="8" t="s">
        <v>16</v>
      </c>
      <c r="H98" s="8" t="s">
        <v>16</v>
      </c>
      <c r="I98" s="8" t="s">
        <v>23</v>
      </c>
      <c r="J98" s="8" t="s">
        <v>24</v>
      </c>
      <c r="K98" s="8" t="s">
        <v>25</v>
      </c>
      <c r="L98" s="8" t="s">
        <v>351</v>
      </c>
      <c r="M98" s="14">
        <v>42</v>
      </c>
      <c r="N98" s="13" t="s">
        <v>24</v>
      </c>
      <c r="O98" t="s">
        <v>333</v>
      </c>
    </row>
    <row r="99" spans="1:15" ht="12" customHeight="1">
      <c r="A99" s="12" t="s">
        <v>360</v>
      </c>
      <c r="B99" s="12" t="s">
        <v>361</v>
      </c>
      <c r="C99" s="12" t="s">
        <v>258</v>
      </c>
      <c r="D99" s="12" t="s">
        <v>337</v>
      </c>
      <c r="E99" s="12" t="s">
        <v>362</v>
      </c>
      <c r="F99" s="12" t="s">
        <v>22</v>
      </c>
      <c r="G99" s="12" t="s">
        <v>16</v>
      </c>
      <c r="H99" s="12" t="s">
        <v>16</v>
      </c>
      <c r="I99" s="12" t="s">
        <v>23</v>
      </c>
      <c r="J99" s="12" t="s">
        <v>24</v>
      </c>
      <c r="K99" s="12" t="s">
        <v>25</v>
      </c>
      <c r="L99" s="12" t="s">
        <v>363</v>
      </c>
      <c r="M99" s="13">
        <v>14</v>
      </c>
      <c r="N99" s="13" t="s">
        <v>24</v>
      </c>
      <c r="O99" t="s">
        <v>53</v>
      </c>
    </row>
    <row r="100" spans="1:15" ht="12" customHeight="1">
      <c r="A100" s="12" t="s">
        <v>364</v>
      </c>
      <c r="B100" s="12" t="s">
        <v>365</v>
      </c>
      <c r="C100" s="12" t="s">
        <v>258</v>
      </c>
      <c r="D100" s="12" t="s">
        <v>337</v>
      </c>
      <c r="E100" s="12" t="s">
        <v>362</v>
      </c>
      <c r="F100" s="12" t="s">
        <v>22</v>
      </c>
      <c r="G100" s="12" t="s">
        <v>16</v>
      </c>
      <c r="H100" s="12" t="s">
        <v>16</v>
      </c>
      <c r="I100" s="12" t="s">
        <v>23</v>
      </c>
      <c r="J100" s="12" t="s">
        <v>24</v>
      </c>
      <c r="K100" s="12" t="s">
        <v>25</v>
      </c>
      <c r="L100" s="12" t="s">
        <v>363</v>
      </c>
      <c r="M100" s="13">
        <v>7</v>
      </c>
      <c r="N100" s="13" t="s">
        <v>24</v>
      </c>
      <c r="O100" t="s">
        <v>53</v>
      </c>
    </row>
    <row r="101" spans="1:15" ht="12" customHeight="1">
      <c r="A101" s="12" t="s">
        <v>366</v>
      </c>
      <c r="B101" s="12" t="s">
        <v>367</v>
      </c>
      <c r="C101" s="12" t="s">
        <v>368</v>
      </c>
      <c r="D101" s="12" t="s">
        <v>337</v>
      </c>
      <c r="E101" s="12" t="s">
        <v>369</v>
      </c>
      <c r="F101" s="12" t="s">
        <v>22</v>
      </c>
      <c r="G101" s="12" t="s">
        <v>16</v>
      </c>
      <c r="H101" s="12" t="s">
        <v>16</v>
      </c>
      <c r="I101" s="12" t="s">
        <v>23</v>
      </c>
      <c r="J101" s="12" t="s">
        <v>24</v>
      </c>
      <c r="K101" s="12" t="s">
        <v>370</v>
      </c>
      <c r="L101" s="12" t="s">
        <v>371</v>
      </c>
      <c r="M101" s="13">
        <v>201</v>
      </c>
      <c r="N101" s="13" t="s">
        <v>24</v>
      </c>
      <c r="O101" t="s">
        <v>333</v>
      </c>
    </row>
    <row r="102" spans="1:15" ht="12" customHeight="1">
      <c r="A102" s="12" t="s">
        <v>372</v>
      </c>
      <c r="B102" s="12" t="s">
        <v>373</v>
      </c>
      <c r="C102" s="12" t="s">
        <v>374</v>
      </c>
      <c r="D102" s="12" t="s">
        <v>337</v>
      </c>
      <c r="E102" s="12" t="s">
        <v>375</v>
      </c>
      <c r="F102" s="12" t="s">
        <v>22</v>
      </c>
      <c r="G102" s="12" t="s">
        <v>16</v>
      </c>
      <c r="H102" s="12" t="s">
        <v>16</v>
      </c>
      <c r="I102" s="12" t="s">
        <v>23</v>
      </c>
      <c r="J102" s="12" t="s">
        <v>24</v>
      </c>
      <c r="K102" s="12" t="s">
        <v>25</v>
      </c>
      <c r="L102" s="12" t="s">
        <v>376</v>
      </c>
      <c r="M102" s="13">
        <v>13</v>
      </c>
      <c r="N102" s="13" t="s">
        <v>24</v>
      </c>
      <c r="O102" t="s">
        <v>333</v>
      </c>
    </row>
    <row r="103" spans="1:15" ht="12" customHeight="1">
      <c r="A103" s="12" t="s">
        <v>377</v>
      </c>
      <c r="B103" s="12" t="s">
        <v>378</v>
      </c>
      <c r="C103" s="12" t="s">
        <v>374</v>
      </c>
      <c r="D103" s="12" t="s">
        <v>337</v>
      </c>
      <c r="E103" s="12" t="s">
        <v>375</v>
      </c>
      <c r="F103" s="12" t="s">
        <v>22</v>
      </c>
      <c r="G103" s="12" t="s">
        <v>16</v>
      </c>
      <c r="H103" s="12" t="s">
        <v>16</v>
      </c>
      <c r="I103" s="12" t="s">
        <v>23</v>
      </c>
      <c r="J103" s="12" t="s">
        <v>24</v>
      </c>
      <c r="K103" s="12" t="s">
        <v>25</v>
      </c>
      <c r="L103" s="12" t="s">
        <v>376</v>
      </c>
      <c r="M103" s="13">
        <v>9</v>
      </c>
      <c r="N103" s="13" t="s">
        <v>24</v>
      </c>
      <c r="O103" t="s">
        <v>333</v>
      </c>
    </row>
    <row r="104" spans="1:15" ht="12" customHeight="1">
      <c r="A104" s="12" t="s">
        <v>379</v>
      </c>
      <c r="B104" s="12" t="s">
        <v>380</v>
      </c>
      <c r="C104" s="12" t="s">
        <v>374</v>
      </c>
      <c r="D104" s="12" t="s">
        <v>337</v>
      </c>
      <c r="E104" s="12" t="s">
        <v>375</v>
      </c>
      <c r="F104" s="12" t="s">
        <v>22</v>
      </c>
      <c r="G104" s="12" t="s">
        <v>16</v>
      </c>
      <c r="H104" s="12" t="s">
        <v>16</v>
      </c>
      <c r="I104" s="12" t="s">
        <v>23</v>
      </c>
      <c r="J104" s="12" t="s">
        <v>24</v>
      </c>
      <c r="K104" s="12" t="s">
        <v>25</v>
      </c>
      <c r="L104" s="12" t="s">
        <v>376</v>
      </c>
      <c r="M104" s="13">
        <v>61</v>
      </c>
      <c r="N104" s="13" t="s">
        <v>24</v>
      </c>
      <c r="O104" t="s">
        <v>53</v>
      </c>
    </row>
    <row r="105" spans="1:15" ht="12" customHeight="1">
      <c r="A105" s="12" t="s">
        <v>381</v>
      </c>
      <c r="B105" s="12" t="s">
        <v>382</v>
      </c>
      <c r="C105" s="12" t="s">
        <v>383</v>
      </c>
      <c r="D105" s="12" t="s">
        <v>337</v>
      </c>
      <c r="E105" s="12" t="s">
        <v>384</v>
      </c>
      <c r="F105" s="12" t="s">
        <v>22</v>
      </c>
      <c r="G105" s="12" t="s">
        <v>16</v>
      </c>
      <c r="H105" s="12" t="s">
        <v>16</v>
      </c>
      <c r="I105" s="12" t="s">
        <v>23</v>
      </c>
      <c r="J105" s="12" t="s">
        <v>24</v>
      </c>
      <c r="K105" s="12" t="s">
        <v>385</v>
      </c>
      <c r="L105" s="12" t="s">
        <v>386</v>
      </c>
      <c r="M105" s="13">
        <v>30</v>
      </c>
      <c r="N105" s="13" t="s">
        <v>24</v>
      </c>
      <c r="O105" t="s">
        <v>333</v>
      </c>
    </row>
    <row r="106" spans="1:15" ht="12" customHeight="1">
      <c r="A106" s="12" t="s">
        <v>387</v>
      </c>
      <c r="B106" s="12" t="s">
        <v>388</v>
      </c>
      <c r="C106" s="12" t="s">
        <v>389</v>
      </c>
      <c r="D106" s="12" t="s">
        <v>337</v>
      </c>
      <c r="E106" s="12" t="s">
        <v>390</v>
      </c>
      <c r="F106" s="12" t="s">
        <v>22</v>
      </c>
      <c r="G106" s="12" t="s">
        <v>16</v>
      </c>
      <c r="H106" s="12" t="s">
        <v>16</v>
      </c>
      <c r="I106" s="12" t="s">
        <v>23</v>
      </c>
      <c r="J106" s="12" t="s">
        <v>24</v>
      </c>
      <c r="K106" s="12" t="s">
        <v>25</v>
      </c>
      <c r="L106" s="12" t="s">
        <v>339</v>
      </c>
      <c r="M106" s="13">
        <v>30</v>
      </c>
      <c r="N106" s="13" t="s">
        <v>24</v>
      </c>
      <c r="O106" t="s">
        <v>333</v>
      </c>
    </row>
    <row r="107" spans="1:15" ht="12" customHeight="1">
      <c r="A107" s="12" t="s">
        <v>391</v>
      </c>
      <c r="B107" s="12" t="s">
        <v>392</v>
      </c>
      <c r="C107" s="12" t="s">
        <v>393</v>
      </c>
      <c r="D107" s="12" t="s">
        <v>337</v>
      </c>
      <c r="E107" s="12" t="s">
        <v>394</v>
      </c>
      <c r="F107" s="12" t="s">
        <v>22</v>
      </c>
      <c r="G107" s="12" t="s">
        <v>16</v>
      </c>
      <c r="H107" s="12" t="s">
        <v>16</v>
      </c>
      <c r="I107" s="12" t="s">
        <v>23</v>
      </c>
      <c r="J107" s="12" t="s">
        <v>24</v>
      </c>
      <c r="K107" s="12" t="s">
        <v>25</v>
      </c>
      <c r="L107" s="12" t="s">
        <v>339</v>
      </c>
      <c r="M107" s="13">
        <v>61</v>
      </c>
      <c r="N107" s="13" t="s">
        <v>24</v>
      </c>
      <c r="O107" t="s">
        <v>333</v>
      </c>
    </row>
    <row r="108" spans="1:15" ht="12" customHeight="1">
      <c r="A108" s="12" t="s">
        <v>395</v>
      </c>
      <c r="B108" s="12" t="s">
        <v>396</v>
      </c>
      <c r="C108" s="12" t="s">
        <v>397</v>
      </c>
      <c r="D108" s="12" t="s">
        <v>337</v>
      </c>
      <c r="E108" s="12" t="s">
        <v>398</v>
      </c>
      <c r="F108" s="12" t="s">
        <v>22</v>
      </c>
      <c r="G108" s="12" t="s">
        <v>16</v>
      </c>
      <c r="H108" s="12" t="s">
        <v>16</v>
      </c>
      <c r="I108" s="12" t="s">
        <v>23</v>
      </c>
      <c r="J108" s="12" t="s">
        <v>24</v>
      </c>
      <c r="K108" s="12" t="s">
        <v>25</v>
      </c>
      <c r="L108" s="12" t="s">
        <v>339</v>
      </c>
      <c r="M108" s="13">
        <v>119</v>
      </c>
      <c r="N108" s="13" t="s">
        <v>24</v>
      </c>
      <c r="O108" t="s">
        <v>333</v>
      </c>
    </row>
    <row r="109" spans="1:15" ht="12" customHeight="1">
      <c r="A109" s="12" t="s">
        <v>399</v>
      </c>
      <c r="B109" s="12" t="s">
        <v>400</v>
      </c>
      <c r="C109" s="12" t="s">
        <v>397</v>
      </c>
      <c r="D109" s="12" t="s">
        <v>337</v>
      </c>
      <c r="E109" s="12" t="s">
        <v>401</v>
      </c>
      <c r="F109" s="12" t="s">
        <v>22</v>
      </c>
      <c r="G109" s="12" t="s">
        <v>16</v>
      </c>
      <c r="H109" s="12" t="s">
        <v>16</v>
      </c>
      <c r="I109" s="12" t="s">
        <v>23</v>
      </c>
      <c r="J109" s="12" t="s">
        <v>24</v>
      </c>
      <c r="K109" s="12" t="s">
        <v>25</v>
      </c>
      <c r="L109" s="12" t="s">
        <v>339</v>
      </c>
      <c r="M109" s="13">
        <v>107</v>
      </c>
      <c r="N109" s="13" t="s">
        <v>24</v>
      </c>
      <c r="O109" t="s">
        <v>333</v>
      </c>
    </row>
    <row r="110" spans="1:15" ht="12" customHeight="1">
      <c r="A110" s="12" t="s">
        <v>402</v>
      </c>
      <c r="B110" s="12" t="s">
        <v>403</v>
      </c>
      <c r="C110" s="12" t="s">
        <v>397</v>
      </c>
      <c r="D110" s="12" t="s">
        <v>337</v>
      </c>
      <c r="E110" s="12" t="s">
        <v>401</v>
      </c>
      <c r="F110" s="12" t="s">
        <v>22</v>
      </c>
      <c r="G110" s="12" t="s">
        <v>16</v>
      </c>
      <c r="H110" s="12" t="s">
        <v>16</v>
      </c>
      <c r="I110" s="12" t="s">
        <v>23</v>
      </c>
      <c r="J110" s="12" t="s">
        <v>24</v>
      </c>
      <c r="K110" s="12" t="s">
        <v>25</v>
      </c>
      <c r="L110" s="12" t="s">
        <v>339</v>
      </c>
      <c r="M110" s="13">
        <v>69</v>
      </c>
      <c r="N110" s="13" t="s">
        <v>24</v>
      </c>
      <c r="O110" t="s">
        <v>59</v>
      </c>
    </row>
    <row r="111" spans="1:15" ht="12" customHeight="1">
      <c r="A111" s="12" t="s">
        <v>404</v>
      </c>
      <c r="B111" s="12" t="s">
        <v>405</v>
      </c>
      <c r="C111" s="12" t="s">
        <v>406</v>
      </c>
      <c r="D111" s="12" t="s">
        <v>337</v>
      </c>
      <c r="E111" s="12" t="s">
        <v>407</v>
      </c>
      <c r="F111" s="12" t="s">
        <v>22</v>
      </c>
      <c r="G111" s="12" t="s">
        <v>16</v>
      </c>
      <c r="H111" s="12" t="s">
        <v>16</v>
      </c>
      <c r="I111" s="12" t="s">
        <v>23</v>
      </c>
      <c r="J111" s="12" t="s">
        <v>24</v>
      </c>
      <c r="K111" s="12" t="s">
        <v>65</v>
      </c>
      <c r="L111" s="12" t="s">
        <v>408</v>
      </c>
      <c r="M111" s="13">
        <v>37</v>
      </c>
      <c r="N111" s="13" t="s">
        <v>24</v>
      </c>
      <c r="O111" t="s">
        <v>59</v>
      </c>
    </row>
    <row r="112" spans="1:15" ht="12" customHeight="1">
      <c r="A112" s="12" t="s">
        <v>409</v>
      </c>
      <c r="B112" s="12" t="s">
        <v>410</v>
      </c>
      <c r="C112" s="12" t="s">
        <v>411</v>
      </c>
      <c r="D112" s="12" t="s">
        <v>337</v>
      </c>
      <c r="E112" s="12" t="s">
        <v>412</v>
      </c>
      <c r="F112" s="12" t="s">
        <v>22</v>
      </c>
      <c r="G112" s="12" t="s">
        <v>16</v>
      </c>
      <c r="H112" s="12" t="s">
        <v>16</v>
      </c>
      <c r="I112" s="12" t="s">
        <v>23</v>
      </c>
      <c r="J112" s="12" t="s">
        <v>24</v>
      </c>
      <c r="K112" s="12" t="s">
        <v>65</v>
      </c>
      <c r="L112" s="12" t="s">
        <v>413</v>
      </c>
      <c r="M112" s="13">
        <v>121</v>
      </c>
      <c r="N112" s="13" t="s">
        <v>24</v>
      </c>
      <c r="O112" t="s">
        <v>59</v>
      </c>
    </row>
    <row r="113" spans="1:15" ht="12" customHeight="1">
      <c r="A113" s="12" t="s">
        <v>414</v>
      </c>
      <c r="B113" s="12" t="s">
        <v>415</v>
      </c>
      <c r="C113" s="12" t="s">
        <v>411</v>
      </c>
      <c r="D113" s="12" t="s">
        <v>337</v>
      </c>
      <c r="E113" s="12" t="s">
        <v>416</v>
      </c>
      <c r="F113" s="12" t="s">
        <v>22</v>
      </c>
      <c r="G113" s="12" t="s">
        <v>16</v>
      </c>
      <c r="H113" s="12" t="s">
        <v>16</v>
      </c>
      <c r="I113" s="12" t="s">
        <v>23</v>
      </c>
      <c r="J113" s="12" t="s">
        <v>24</v>
      </c>
      <c r="K113" s="12" t="s">
        <v>65</v>
      </c>
      <c r="L113" s="12" t="s">
        <v>413</v>
      </c>
      <c r="M113" s="13">
        <v>78</v>
      </c>
      <c r="N113" s="13" t="s">
        <v>24</v>
      </c>
      <c r="O113" t="s">
        <v>333</v>
      </c>
    </row>
    <row r="114" spans="1:15" ht="12" customHeight="1">
      <c r="A114" s="12" t="s">
        <v>417</v>
      </c>
      <c r="B114" s="12" t="s">
        <v>418</v>
      </c>
      <c r="C114" s="12" t="s">
        <v>419</v>
      </c>
      <c r="D114" s="12" t="s">
        <v>337</v>
      </c>
      <c r="E114" s="12" t="s">
        <v>420</v>
      </c>
      <c r="F114" s="12" t="s">
        <v>22</v>
      </c>
      <c r="G114" s="12" t="s">
        <v>16</v>
      </c>
      <c r="H114" s="12" t="s">
        <v>16</v>
      </c>
      <c r="I114" s="12" t="s">
        <v>23</v>
      </c>
      <c r="J114" s="12" t="s">
        <v>24</v>
      </c>
      <c r="K114" s="12" t="s">
        <v>25</v>
      </c>
      <c r="L114" s="12" t="s">
        <v>339</v>
      </c>
      <c r="M114" s="13">
        <v>55</v>
      </c>
      <c r="N114" s="13" t="s">
        <v>24</v>
      </c>
      <c r="O114" t="s">
        <v>333</v>
      </c>
    </row>
    <row r="115" spans="1:15" ht="12" customHeight="1">
      <c r="A115" s="12" t="s">
        <v>421</v>
      </c>
      <c r="B115" s="12" t="s">
        <v>422</v>
      </c>
      <c r="C115" s="12" t="s">
        <v>423</v>
      </c>
      <c r="D115" s="12" t="s">
        <v>337</v>
      </c>
      <c r="E115" s="12" t="s">
        <v>424</v>
      </c>
      <c r="F115" s="12" t="s">
        <v>22</v>
      </c>
      <c r="G115" s="12" t="s">
        <v>16</v>
      </c>
      <c r="H115" s="12" t="s">
        <v>16</v>
      </c>
      <c r="I115" s="12" t="s">
        <v>23</v>
      </c>
      <c r="J115" s="12" t="s">
        <v>24</v>
      </c>
      <c r="K115" s="12" t="s">
        <v>25</v>
      </c>
      <c r="L115" s="12" t="s">
        <v>371</v>
      </c>
      <c r="M115" s="13">
        <v>63</v>
      </c>
      <c r="N115" s="13" t="s">
        <v>24</v>
      </c>
      <c r="O115" t="s">
        <v>333</v>
      </c>
    </row>
    <row r="116" spans="1:15" ht="12" customHeight="1">
      <c r="A116" s="12" t="s">
        <v>425</v>
      </c>
      <c r="B116" s="12" t="s">
        <v>426</v>
      </c>
      <c r="C116" s="12" t="s">
        <v>427</v>
      </c>
      <c r="D116" s="12" t="s">
        <v>337</v>
      </c>
      <c r="E116" s="12" t="s">
        <v>428</v>
      </c>
      <c r="F116" s="12" t="s">
        <v>22</v>
      </c>
      <c r="G116" s="12" t="s">
        <v>16</v>
      </c>
      <c r="H116" s="12" t="s">
        <v>16</v>
      </c>
      <c r="I116" s="12" t="s">
        <v>23</v>
      </c>
      <c r="J116" s="12" t="s">
        <v>24</v>
      </c>
      <c r="K116" s="12" t="s">
        <v>429</v>
      </c>
      <c r="L116" s="12" t="s">
        <v>376</v>
      </c>
      <c r="M116" s="13">
        <v>76</v>
      </c>
      <c r="N116" s="13" t="s">
        <v>24</v>
      </c>
      <c r="O116" t="s">
        <v>53</v>
      </c>
    </row>
    <row r="117" spans="1:15" ht="12" customHeight="1">
      <c r="A117" s="12" t="s">
        <v>430</v>
      </c>
      <c r="B117" s="12" t="s">
        <v>431</v>
      </c>
      <c r="C117" s="12" t="s">
        <v>427</v>
      </c>
      <c r="D117" s="12" t="s">
        <v>337</v>
      </c>
      <c r="E117" s="12" t="s">
        <v>432</v>
      </c>
      <c r="F117" s="12" t="s">
        <v>22</v>
      </c>
      <c r="G117" s="12" t="s">
        <v>16</v>
      </c>
      <c r="H117" s="12" t="s">
        <v>16</v>
      </c>
      <c r="I117" s="12" t="s">
        <v>23</v>
      </c>
      <c r="J117" s="12" t="s">
        <v>24</v>
      </c>
      <c r="K117" s="12" t="s">
        <v>24</v>
      </c>
      <c r="L117" s="12" t="s">
        <v>376</v>
      </c>
      <c r="M117" s="13">
        <v>81</v>
      </c>
      <c r="N117" s="13" t="s">
        <v>24</v>
      </c>
      <c r="O117" t="s">
        <v>59</v>
      </c>
    </row>
    <row r="118" spans="1:15" ht="12" customHeight="1">
      <c r="A118" s="12" t="s">
        <v>433</v>
      </c>
      <c r="B118" s="12" t="s">
        <v>434</v>
      </c>
      <c r="C118" s="12" t="s">
        <v>435</v>
      </c>
      <c r="D118" s="12" t="s">
        <v>337</v>
      </c>
      <c r="E118" s="12" t="s">
        <v>436</v>
      </c>
      <c r="F118" s="12" t="s">
        <v>22</v>
      </c>
      <c r="G118" s="12" t="s">
        <v>16</v>
      </c>
      <c r="H118" s="12" t="s">
        <v>16</v>
      </c>
      <c r="I118" s="12" t="s">
        <v>23</v>
      </c>
      <c r="J118" s="12" t="s">
        <v>24</v>
      </c>
      <c r="K118" s="12" t="s">
        <v>33</v>
      </c>
      <c r="L118" s="12" t="s">
        <v>408</v>
      </c>
      <c r="M118" s="13">
        <v>55</v>
      </c>
      <c r="N118" s="13" t="s">
        <v>24</v>
      </c>
      <c r="O118" t="s">
        <v>59</v>
      </c>
    </row>
    <row r="119" spans="1:15" ht="12" customHeight="1">
      <c r="A119" s="12" t="s">
        <v>437</v>
      </c>
      <c r="B119" s="12" t="s">
        <v>438</v>
      </c>
      <c r="C119" s="12" t="s">
        <v>439</v>
      </c>
      <c r="D119" s="12" t="s">
        <v>337</v>
      </c>
      <c r="E119" s="12" t="s">
        <v>440</v>
      </c>
      <c r="F119" s="12" t="s">
        <v>22</v>
      </c>
      <c r="G119" s="12" t="s">
        <v>16</v>
      </c>
      <c r="H119" s="12" t="s">
        <v>16</v>
      </c>
      <c r="I119" s="12" t="s">
        <v>23</v>
      </c>
      <c r="J119" s="12" t="s">
        <v>24</v>
      </c>
      <c r="K119" s="12" t="s">
        <v>33</v>
      </c>
      <c r="L119" s="12" t="s">
        <v>408</v>
      </c>
      <c r="M119" s="13">
        <v>40</v>
      </c>
      <c r="N119" s="13" t="s">
        <v>24</v>
      </c>
      <c r="O119" t="s">
        <v>53</v>
      </c>
    </row>
    <row r="120" spans="1:15" ht="12" customHeight="1">
      <c r="A120" s="12" t="s">
        <v>441</v>
      </c>
      <c r="B120" s="12" t="s">
        <v>442</v>
      </c>
      <c r="C120" s="12" t="s">
        <v>439</v>
      </c>
      <c r="D120" s="12" t="s">
        <v>337</v>
      </c>
      <c r="E120" s="12" t="s">
        <v>443</v>
      </c>
      <c r="F120" s="12" t="s">
        <v>22</v>
      </c>
      <c r="G120" s="12" t="s">
        <v>16</v>
      </c>
      <c r="H120" s="12" t="s">
        <v>16</v>
      </c>
      <c r="I120" s="12" t="s">
        <v>23</v>
      </c>
      <c r="J120" s="12" t="s">
        <v>24</v>
      </c>
      <c r="K120" s="12" t="s">
        <v>33</v>
      </c>
      <c r="L120" s="12" t="s">
        <v>408</v>
      </c>
      <c r="M120" s="13">
        <v>57</v>
      </c>
      <c r="N120" s="13" t="s">
        <v>24</v>
      </c>
      <c r="O120" t="s">
        <v>333</v>
      </c>
    </row>
    <row r="121" spans="1:15" ht="12" customHeight="1">
      <c r="A121" s="12" t="s">
        <v>444</v>
      </c>
      <c r="B121" s="12" t="s">
        <v>445</v>
      </c>
      <c r="C121" s="12" t="s">
        <v>446</v>
      </c>
      <c r="D121" s="12" t="s">
        <v>337</v>
      </c>
      <c r="E121" s="12" t="s">
        <v>447</v>
      </c>
      <c r="F121" s="12" t="s">
        <v>22</v>
      </c>
      <c r="G121" s="12" t="s">
        <v>16</v>
      </c>
      <c r="H121" s="12" t="s">
        <v>16</v>
      </c>
      <c r="I121" s="12" t="s">
        <v>23</v>
      </c>
      <c r="J121" s="12" t="s">
        <v>24</v>
      </c>
      <c r="K121" s="12" t="s">
        <v>25</v>
      </c>
      <c r="L121" s="12" t="s">
        <v>339</v>
      </c>
      <c r="M121" s="13">
        <v>47</v>
      </c>
      <c r="N121" s="13" t="s">
        <v>24</v>
      </c>
      <c r="O121" t="s">
        <v>333</v>
      </c>
    </row>
    <row r="122" spans="1:15" ht="12" customHeight="1">
      <c r="A122" s="12" t="s">
        <v>448</v>
      </c>
      <c r="B122" s="12" t="s">
        <v>449</v>
      </c>
      <c r="C122" s="12" t="s">
        <v>446</v>
      </c>
      <c r="D122" s="12" t="s">
        <v>337</v>
      </c>
      <c r="E122" s="12" t="s">
        <v>447</v>
      </c>
      <c r="F122" s="12" t="s">
        <v>22</v>
      </c>
      <c r="G122" s="12" t="s">
        <v>16</v>
      </c>
      <c r="H122" s="12" t="s">
        <v>16</v>
      </c>
      <c r="I122" s="12" t="s">
        <v>23</v>
      </c>
      <c r="J122" s="12" t="s">
        <v>24</v>
      </c>
      <c r="K122" s="12" t="s">
        <v>25</v>
      </c>
      <c r="L122" s="12" t="s">
        <v>339</v>
      </c>
      <c r="M122" s="13">
        <v>37</v>
      </c>
      <c r="N122" s="13" t="s">
        <v>24</v>
      </c>
      <c r="O122" t="s">
        <v>53</v>
      </c>
    </row>
    <row r="123" spans="1:15" ht="12" customHeight="1">
      <c r="A123" s="12" t="s">
        <v>450</v>
      </c>
      <c r="B123" s="12" t="s">
        <v>451</v>
      </c>
      <c r="C123" s="12" t="s">
        <v>452</v>
      </c>
      <c r="D123" s="12" t="s">
        <v>337</v>
      </c>
      <c r="E123" s="12" t="s">
        <v>453</v>
      </c>
      <c r="F123" s="12" t="s">
        <v>22</v>
      </c>
      <c r="G123" s="12" t="s">
        <v>16</v>
      </c>
      <c r="H123" s="12" t="s">
        <v>16</v>
      </c>
      <c r="I123" s="12" t="s">
        <v>23</v>
      </c>
      <c r="J123" s="12" t="s">
        <v>24</v>
      </c>
      <c r="K123" s="12" t="s">
        <v>41</v>
      </c>
      <c r="L123" s="12" t="s">
        <v>454</v>
      </c>
      <c r="M123" s="13">
        <v>23</v>
      </c>
      <c r="N123" s="13" t="s">
        <v>24</v>
      </c>
      <c r="O123" t="s">
        <v>59</v>
      </c>
    </row>
    <row r="124" spans="1:15" ht="12" customHeight="1">
      <c r="A124" s="12" t="s">
        <v>455</v>
      </c>
      <c r="B124" s="12" t="s">
        <v>456</v>
      </c>
      <c r="C124" s="12" t="s">
        <v>455</v>
      </c>
      <c r="D124" s="12" t="s">
        <v>337</v>
      </c>
      <c r="E124" s="12" t="s">
        <v>457</v>
      </c>
      <c r="F124" s="12" t="s">
        <v>22</v>
      </c>
      <c r="G124" s="12" t="s">
        <v>16</v>
      </c>
      <c r="H124" s="12" t="s">
        <v>16</v>
      </c>
      <c r="I124" s="12" t="s">
        <v>23</v>
      </c>
      <c r="J124" s="12" t="s">
        <v>24</v>
      </c>
      <c r="K124" s="12" t="s">
        <v>65</v>
      </c>
      <c r="L124" s="12" t="s">
        <v>454</v>
      </c>
      <c r="M124" s="13">
        <v>45</v>
      </c>
      <c r="N124" s="13" t="s">
        <v>24</v>
      </c>
      <c r="O124" t="s">
        <v>91</v>
      </c>
    </row>
    <row r="125" spans="1:15" ht="12" customHeight="1">
      <c r="A125" s="12" t="s">
        <v>458</v>
      </c>
      <c r="B125" s="12" t="s">
        <v>459</v>
      </c>
      <c r="C125" s="12" t="s">
        <v>460</v>
      </c>
      <c r="D125" s="12" t="s">
        <v>337</v>
      </c>
      <c r="E125" s="12" t="s">
        <v>461</v>
      </c>
      <c r="F125" s="12" t="s">
        <v>22</v>
      </c>
      <c r="G125" s="12" t="s">
        <v>16</v>
      </c>
      <c r="H125" s="12" t="s">
        <v>16</v>
      </c>
      <c r="I125" s="12" t="s">
        <v>23</v>
      </c>
      <c r="J125" s="12" t="s">
        <v>24</v>
      </c>
      <c r="K125" s="12" t="s">
        <v>429</v>
      </c>
      <c r="L125" s="12" t="s">
        <v>351</v>
      </c>
      <c r="M125" s="13">
        <v>213</v>
      </c>
      <c r="N125" s="13" t="s">
        <v>24</v>
      </c>
      <c r="O125" t="s">
        <v>53</v>
      </c>
    </row>
    <row r="126" spans="1:15" ht="12" customHeight="1">
      <c r="A126" s="12" t="s">
        <v>462</v>
      </c>
      <c r="B126" s="12" t="s">
        <v>463</v>
      </c>
      <c r="C126" s="12" t="s">
        <v>464</v>
      </c>
      <c r="D126" s="12" t="s">
        <v>337</v>
      </c>
      <c r="E126" s="12" t="s">
        <v>465</v>
      </c>
      <c r="F126" s="12" t="s">
        <v>22</v>
      </c>
      <c r="G126" s="12" t="s">
        <v>16</v>
      </c>
      <c r="H126" s="12" t="s">
        <v>16</v>
      </c>
      <c r="I126" s="12" t="s">
        <v>23</v>
      </c>
      <c r="J126" s="12" t="s">
        <v>24</v>
      </c>
      <c r="K126" s="12" t="s">
        <v>41</v>
      </c>
      <c r="L126" s="12" t="s">
        <v>466</v>
      </c>
      <c r="M126" s="13">
        <v>10</v>
      </c>
      <c r="N126" s="13" t="s">
        <v>24</v>
      </c>
      <c r="O126" t="s">
        <v>53</v>
      </c>
    </row>
    <row r="127" spans="1:15" ht="12" customHeight="1">
      <c r="A127" s="12" t="s">
        <v>467</v>
      </c>
      <c r="B127" s="12" t="s">
        <v>468</v>
      </c>
      <c r="C127" s="12" t="s">
        <v>464</v>
      </c>
      <c r="D127" s="12" t="s">
        <v>337</v>
      </c>
      <c r="E127" s="12" t="s">
        <v>465</v>
      </c>
      <c r="F127" s="12" t="s">
        <v>22</v>
      </c>
      <c r="G127" s="12" t="s">
        <v>16</v>
      </c>
      <c r="H127" s="12" t="s">
        <v>16</v>
      </c>
      <c r="I127" s="12" t="s">
        <v>23</v>
      </c>
      <c r="J127" s="12" t="s">
        <v>24</v>
      </c>
      <c r="K127" s="12" t="s">
        <v>24</v>
      </c>
      <c r="L127" s="12" t="s">
        <v>466</v>
      </c>
      <c r="M127" s="13">
        <v>55</v>
      </c>
      <c r="N127" s="13" t="s">
        <v>24</v>
      </c>
      <c r="O127" t="s">
        <v>53</v>
      </c>
    </row>
    <row r="128" spans="1:15" ht="12" customHeight="1">
      <c r="A128" s="12" t="s">
        <v>469</v>
      </c>
      <c r="B128" s="12" t="s">
        <v>470</v>
      </c>
      <c r="C128" s="12" t="s">
        <v>471</v>
      </c>
      <c r="D128" s="12" t="s">
        <v>337</v>
      </c>
      <c r="E128" s="12" t="s">
        <v>472</v>
      </c>
      <c r="F128" s="12" t="s">
        <v>22</v>
      </c>
      <c r="G128" s="12" t="s">
        <v>16</v>
      </c>
      <c r="H128" s="12" t="s">
        <v>16</v>
      </c>
      <c r="I128" s="12" t="s">
        <v>23</v>
      </c>
      <c r="J128" s="12" t="s">
        <v>24</v>
      </c>
      <c r="K128" s="12" t="s">
        <v>473</v>
      </c>
      <c r="L128" s="12" t="s">
        <v>363</v>
      </c>
      <c r="M128" s="13">
        <v>10</v>
      </c>
      <c r="N128" s="13" t="s">
        <v>24</v>
      </c>
      <c r="O128" t="s">
        <v>53</v>
      </c>
    </row>
    <row r="129" spans="1:15" ht="12" customHeight="1">
      <c r="A129" s="12" t="s">
        <v>474</v>
      </c>
      <c r="B129" s="12" t="s">
        <v>475</v>
      </c>
      <c r="C129" s="12" t="s">
        <v>476</v>
      </c>
      <c r="D129" s="12" t="s">
        <v>337</v>
      </c>
      <c r="E129" s="12" t="s">
        <v>477</v>
      </c>
      <c r="F129" s="12" t="s">
        <v>22</v>
      </c>
      <c r="G129" s="12" t="s">
        <v>16</v>
      </c>
      <c r="H129" s="12" t="s">
        <v>16</v>
      </c>
      <c r="I129" s="12" t="s">
        <v>23</v>
      </c>
      <c r="J129" s="12" t="s">
        <v>24</v>
      </c>
      <c r="K129" s="12" t="s">
        <v>385</v>
      </c>
      <c r="L129" s="12" t="s">
        <v>351</v>
      </c>
      <c r="M129" s="13">
        <v>97</v>
      </c>
      <c r="N129" s="13" t="s">
        <v>24</v>
      </c>
      <c r="O129" t="s">
        <v>53</v>
      </c>
    </row>
    <row r="130" spans="1:15" ht="12" customHeight="1">
      <c r="A130" s="12" t="s">
        <v>478</v>
      </c>
      <c r="B130" s="12" t="s">
        <v>479</v>
      </c>
      <c r="C130" s="12" t="s">
        <v>480</v>
      </c>
      <c r="D130" s="12" t="s">
        <v>337</v>
      </c>
      <c r="E130" s="12" t="s">
        <v>481</v>
      </c>
      <c r="F130" s="12" t="s">
        <v>22</v>
      </c>
      <c r="G130" s="12" t="s">
        <v>16</v>
      </c>
      <c r="H130" s="12" t="s">
        <v>16</v>
      </c>
      <c r="I130" s="12" t="s">
        <v>23</v>
      </c>
      <c r="J130" s="12" t="s">
        <v>24</v>
      </c>
      <c r="K130" s="12" t="s">
        <v>370</v>
      </c>
      <c r="L130" s="12" t="s">
        <v>371</v>
      </c>
      <c r="M130" s="13">
        <v>36</v>
      </c>
      <c r="N130" s="13" t="s">
        <v>24</v>
      </c>
      <c r="O130" t="s">
        <v>91</v>
      </c>
    </row>
    <row r="131" spans="1:15" ht="12" customHeight="1">
      <c r="A131" s="12" t="s">
        <v>482</v>
      </c>
      <c r="B131" s="12" t="s">
        <v>483</v>
      </c>
      <c r="C131" s="12" t="s">
        <v>484</v>
      </c>
      <c r="D131" s="12" t="s">
        <v>485</v>
      </c>
      <c r="E131" s="12" t="s">
        <v>486</v>
      </c>
      <c r="F131" s="12" t="s">
        <v>22</v>
      </c>
      <c r="G131" s="12" t="s">
        <v>16</v>
      </c>
      <c r="H131" s="12" t="s">
        <v>16</v>
      </c>
      <c r="I131" s="12" t="s">
        <v>23</v>
      </c>
      <c r="J131" s="12" t="s">
        <v>24</v>
      </c>
      <c r="K131" s="12" t="s">
        <v>487</v>
      </c>
      <c r="L131" s="12" t="s">
        <v>488</v>
      </c>
      <c r="M131" s="13">
        <v>61</v>
      </c>
      <c r="N131" s="13" t="s">
        <v>24</v>
      </c>
      <c r="O131" t="s">
        <v>27</v>
      </c>
    </row>
    <row r="132" spans="1:15" ht="12" customHeight="1">
      <c r="A132" s="12" t="s">
        <v>489</v>
      </c>
      <c r="B132" s="12" t="s">
        <v>490</v>
      </c>
      <c r="C132" s="12" t="s">
        <v>484</v>
      </c>
      <c r="D132" s="12" t="s">
        <v>485</v>
      </c>
      <c r="E132" s="12" t="s">
        <v>491</v>
      </c>
      <c r="F132" s="12" t="s">
        <v>22</v>
      </c>
      <c r="G132" s="12" t="s">
        <v>16</v>
      </c>
      <c r="H132" s="12" t="s">
        <v>16</v>
      </c>
      <c r="I132" s="12" t="s">
        <v>23</v>
      </c>
      <c r="J132" s="12" t="s">
        <v>24</v>
      </c>
      <c r="K132" s="12" t="s">
        <v>492</v>
      </c>
      <c r="L132" s="12" t="s">
        <v>488</v>
      </c>
      <c r="M132" s="13">
        <v>132</v>
      </c>
      <c r="N132" s="13" t="s">
        <v>24</v>
      </c>
      <c r="O132" t="s">
        <v>27</v>
      </c>
    </row>
    <row r="133" spans="1:15" ht="12" customHeight="1">
      <c r="A133" s="12" t="s">
        <v>493</v>
      </c>
      <c r="B133" s="12" t="s">
        <v>494</v>
      </c>
      <c r="C133" s="12" t="s">
        <v>484</v>
      </c>
      <c r="D133" s="12" t="s">
        <v>485</v>
      </c>
      <c r="E133" s="12" t="s">
        <v>491</v>
      </c>
      <c r="F133" s="12" t="s">
        <v>22</v>
      </c>
      <c r="G133" s="12" t="s">
        <v>16</v>
      </c>
      <c r="H133" s="12" t="s">
        <v>16</v>
      </c>
      <c r="I133" s="12" t="s">
        <v>23</v>
      </c>
      <c r="J133" s="12" t="s">
        <v>24</v>
      </c>
      <c r="K133" s="12" t="s">
        <v>492</v>
      </c>
      <c r="L133" s="12" t="s">
        <v>488</v>
      </c>
      <c r="M133" s="13">
        <v>370</v>
      </c>
      <c r="N133" s="13" t="s">
        <v>24</v>
      </c>
      <c r="O133" t="s">
        <v>53</v>
      </c>
    </row>
    <row r="134" spans="1:15" ht="12" customHeight="1">
      <c r="A134" s="12" t="s">
        <v>495</v>
      </c>
      <c r="B134" s="12" t="s">
        <v>496</v>
      </c>
      <c r="C134" s="12" t="s">
        <v>484</v>
      </c>
      <c r="D134" s="12" t="s">
        <v>485</v>
      </c>
      <c r="E134" s="12" t="s">
        <v>497</v>
      </c>
      <c r="F134" s="12" t="s">
        <v>22</v>
      </c>
      <c r="G134" s="12" t="s">
        <v>16</v>
      </c>
      <c r="H134" s="12" t="s">
        <v>16</v>
      </c>
      <c r="I134" s="12" t="s">
        <v>23</v>
      </c>
      <c r="J134" s="12" t="s">
        <v>24</v>
      </c>
      <c r="K134" s="12" t="s">
        <v>492</v>
      </c>
      <c r="L134" s="12" t="s">
        <v>488</v>
      </c>
      <c r="M134" s="13">
        <v>169</v>
      </c>
      <c r="N134" s="13" t="s">
        <v>24</v>
      </c>
      <c r="O134" t="s">
        <v>53</v>
      </c>
    </row>
    <row r="135" spans="1:15" ht="12" customHeight="1">
      <c r="A135" s="12" t="s">
        <v>498</v>
      </c>
      <c r="B135" s="12" t="s">
        <v>499</v>
      </c>
      <c r="C135" s="12" t="s">
        <v>500</v>
      </c>
      <c r="D135" s="12" t="s">
        <v>485</v>
      </c>
      <c r="E135" s="12" t="s">
        <v>501</v>
      </c>
      <c r="F135" s="12" t="s">
        <v>22</v>
      </c>
      <c r="G135" s="12" t="s">
        <v>16</v>
      </c>
      <c r="H135" s="12" t="s">
        <v>16</v>
      </c>
      <c r="I135" s="12" t="s">
        <v>23</v>
      </c>
      <c r="J135" s="12" t="s">
        <v>24</v>
      </c>
      <c r="K135" s="12" t="s">
        <v>492</v>
      </c>
      <c r="L135" s="12" t="s">
        <v>488</v>
      </c>
      <c r="M135" s="13">
        <v>97</v>
      </c>
      <c r="N135" s="13" t="s">
        <v>24</v>
      </c>
      <c r="O135" t="s">
        <v>53</v>
      </c>
    </row>
    <row r="136" spans="1:15" ht="12" customHeight="1">
      <c r="A136" s="12" t="s">
        <v>502</v>
      </c>
      <c r="B136" s="12" t="s">
        <v>503</v>
      </c>
      <c r="C136" s="12" t="s">
        <v>504</v>
      </c>
      <c r="D136" s="12" t="s">
        <v>485</v>
      </c>
      <c r="E136" s="12" t="s">
        <v>505</v>
      </c>
      <c r="F136" s="12" t="s">
        <v>22</v>
      </c>
      <c r="G136" s="12" t="s">
        <v>16</v>
      </c>
      <c r="H136" s="12" t="s">
        <v>16</v>
      </c>
      <c r="I136" s="12" t="s">
        <v>350</v>
      </c>
      <c r="J136" s="12" t="s">
        <v>24</v>
      </c>
      <c r="K136" s="12" t="s">
        <v>506</v>
      </c>
      <c r="L136" s="12" t="s">
        <v>488</v>
      </c>
      <c r="M136" s="13">
        <v>148</v>
      </c>
      <c r="N136" s="13" t="s">
        <v>24</v>
      </c>
    </row>
    <row r="137" spans="1:15" ht="12" customHeight="1">
      <c r="A137" s="12" t="s">
        <v>507</v>
      </c>
      <c r="B137" s="12" t="s">
        <v>508</v>
      </c>
      <c r="C137" s="12" t="s">
        <v>509</v>
      </c>
      <c r="D137" s="12" t="s">
        <v>485</v>
      </c>
      <c r="E137" s="12" t="s">
        <v>510</v>
      </c>
      <c r="F137" s="12" t="s">
        <v>22</v>
      </c>
      <c r="G137" s="12" t="s">
        <v>16</v>
      </c>
      <c r="H137" s="12" t="s">
        <v>16</v>
      </c>
      <c r="I137" s="12" t="s">
        <v>350</v>
      </c>
      <c r="J137" s="12" t="s">
        <v>24</v>
      </c>
      <c r="K137" s="12" t="s">
        <v>506</v>
      </c>
      <c r="L137" s="12" t="s">
        <v>488</v>
      </c>
      <c r="M137" s="13">
        <v>118</v>
      </c>
      <c r="N137" s="13" t="s">
        <v>24</v>
      </c>
    </row>
    <row r="138" spans="1:15" ht="12" customHeight="1">
      <c r="A138" s="12" t="s">
        <v>511</v>
      </c>
      <c r="B138" s="12" t="s">
        <v>512</v>
      </c>
      <c r="C138" s="12" t="s">
        <v>513</v>
      </c>
      <c r="D138" s="12" t="s">
        <v>485</v>
      </c>
      <c r="E138" s="12" t="s">
        <v>514</v>
      </c>
      <c r="F138" s="12" t="s">
        <v>22</v>
      </c>
      <c r="G138" s="12" t="s">
        <v>16</v>
      </c>
      <c r="H138" s="12" t="s">
        <v>16</v>
      </c>
      <c r="I138" s="12" t="s">
        <v>23</v>
      </c>
      <c r="J138" s="12" t="s">
        <v>24</v>
      </c>
      <c r="K138" s="12" t="s">
        <v>492</v>
      </c>
      <c r="L138" s="12" t="s">
        <v>488</v>
      </c>
      <c r="M138" s="13">
        <v>69</v>
      </c>
      <c r="N138" s="13" t="s">
        <v>24</v>
      </c>
      <c r="O138" t="s">
        <v>53</v>
      </c>
    </row>
    <row r="139" spans="1:15" ht="12" customHeight="1">
      <c r="A139" s="12" t="s">
        <v>515</v>
      </c>
      <c r="B139" s="12" t="s">
        <v>516</v>
      </c>
      <c r="C139" s="12" t="s">
        <v>517</v>
      </c>
      <c r="D139" s="12" t="s">
        <v>485</v>
      </c>
      <c r="E139" s="12" t="s">
        <v>518</v>
      </c>
      <c r="F139" s="12" t="s">
        <v>22</v>
      </c>
      <c r="G139" s="12" t="s">
        <v>16</v>
      </c>
      <c r="H139" s="12" t="s">
        <v>16</v>
      </c>
      <c r="I139" s="12" t="s">
        <v>23</v>
      </c>
      <c r="J139" s="12" t="s">
        <v>24</v>
      </c>
      <c r="K139" s="12" t="s">
        <v>519</v>
      </c>
      <c r="L139" s="12" t="s">
        <v>488</v>
      </c>
      <c r="M139" s="13">
        <v>22</v>
      </c>
      <c r="N139" s="13" t="s">
        <v>24</v>
      </c>
      <c r="O139" t="s">
        <v>53</v>
      </c>
    </row>
    <row r="140" spans="1:15" ht="12" customHeight="1">
      <c r="A140" s="12" t="s">
        <v>520</v>
      </c>
      <c r="B140" s="12" t="s">
        <v>521</v>
      </c>
      <c r="C140" s="12" t="s">
        <v>517</v>
      </c>
      <c r="D140" s="12" t="s">
        <v>485</v>
      </c>
      <c r="E140" s="12" t="s">
        <v>518</v>
      </c>
      <c r="F140" s="12" t="s">
        <v>22</v>
      </c>
      <c r="G140" s="12" t="s">
        <v>16</v>
      </c>
      <c r="H140" s="12" t="s">
        <v>16</v>
      </c>
      <c r="I140" s="12" t="s">
        <v>23</v>
      </c>
      <c r="J140" s="12" t="s">
        <v>24</v>
      </c>
      <c r="K140" s="12" t="s">
        <v>519</v>
      </c>
      <c r="L140" s="12" t="s">
        <v>488</v>
      </c>
      <c r="M140" s="13">
        <v>60</v>
      </c>
      <c r="N140" s="13" t="s">
        <v>24</v>
      </c>
      <c r="O140" t="s">
        <v>53</v>
      </c>
    </row>
    <row r="141" spans="1:15" ht="12" customHeight="1">
      <c r="A141" s="12" t="s">
        <v>522</v>
      </c>
      <c r="B141" s="12" t="s">
        <v>523</v>
      </c>
      <c r="C141" s="12" t="s">
        <v>524</v>
      </c>
      <c r="D141" s="12" t="s">
        <v>485</v>
      </c>
      <c r="E141" s="12" t="s">
        <v>525</v>
      </c>
      <c r="F141" s="12" t="s">
        <v>22</v>
      </c>
      <c r="G141" s="12" t="s">
        <v>16</v>
      </c>
      <c r="H141" s="12" t="s">
        <v>16</v>
      </c>
      <c r="I141" s="12" t="s">
        <v>23</v>
      </c>
      <c r="J141" s="12" t="s">
        <v>24</v>
      </c>
      <c r="K141" s="12" t="s">
        <v>492</v>
      </c>
      <c r="L141" s="12" t="s">
        <v>488</v>
      </c>
      <c r="M141" s="13">
        <v>75</v>
      </c>
      <c r="N141" s="13" t="s">
        <v>24</v>
      </c>
      <c r="O141" t="s">
        <v>53</v>
      </c>
    </row>
    <row r="142" spans="1:15" ht="12" customHeight="1">
      <c r="A142" s="12" t="s">
        <v>526</v>
      </c>
      <c r="B142" s="12" t="s">
        <v>527</v>
      </c>
      <c r="C142" s="12" t="s">
        <v>524</v>
      </c>
      <c r="D142" s="12" t="s">
        <v>485</v>
      </c>
      <c r="E142" s="12" t="s">
        <v>525</v>
      </c>
      <c r="F142" s="12" t="s">
        <v>22</v>
      </c>
      <c r="G142" s="12" t="s">
        <v>16</v>
      </c>
      <c r="H142" s="12" t="s">
        <v>16</v>
      </c>
      <c r="I142" s="12" t="s">
        <v>23</v>
      </c>
      <c r="J142" s="12" t="s">
        <v>24</v>
      </c>
      <c r="K142" s="12" t="s">
        <v>492</v>
      </c>
      <c r="L142" s="12" t="s">
        <v>488</v>
      </c>
      <c r="M142" s="13">
        <v>129</v>
      </c>
      <c r="N142" s="13" t="s">
        <v>24</v>
      </c>
      <c r="O142" t="s">
        <v>240</v>
      </c>
    </row>
    <row r="143" spans="1:15" ht="12" customHeight="1">
      <c r="A143" s="12" t="s">
        <v>528</v>
      </c>
      <c r="B143" s="12" t="s">
        <v>529</v>
      </c>
      <c r="C143" s="12" t="s">
        <v>530</v>
      </c>
      <c r="D143" s="12" t="s">
        <v>485</v>
      </c>
      <c r="E143" s="12" t="s">
        <v>531</v>
      </c>
      <c r="F143" s="12" t="s">
        <v>22</v>
      </c>
      <c r="G143" s="12" t="s">
        <v>16</v>
      </c>
      <c r="H143" s="12" t="s">
        <v>16</v>
      </c>
      <c r="I143" s="12" t="s">
        <v>350</v>
      </c>
      <c r="J143" s="12" t="s">
        <v>24</v>
      </c>
      <c r="K143" s="12" t="s">
        <v>25</v>
      </c>
      <c r="L143" s="12" t="s">
        <v>532</v>
      </c>
      <c r="M143" s="13">
        <v>63</v>
      </c>
      <c r="N143" s="13" t="s">
        <v>24</v>
      </c>
      <c r="O143" t="s">
        <v>91</v>
      </c>
    </row>
    <row r="144" spans="1:15" ht="12" customHeight="1">
      <c r="A144" s="12" t="s">
        <v>533</v>
      </c>
      <c r="B144" s="12" t="s">
        <v>534</v>
      </c>
      <c r="C144" s="12" t="s">
        <v>535</v>
      </c>
      <c r="D144" s="12" t="s">
        <v>485</v>
      </c>
      <c r="E144" s="12" t="s">
        <v>536</v>
      </c>
      <c r="F144" s="12" t="s">
        <v>22</v>
      </c>
      <c r="G144" s="12" t="s">
        <v>16</v>
      </c>
      <c r="H144" s="12" t="s">
        <v>16</v>
      </c>
      <c r="I144" s="12" t="s">
        <v>23</v>
      </c>
      <c r="J144" s="12" t="s">
        <v>24</v>
      </c>
      <c r="K144" s="12" t="s">
        <v>25</v>
      </c>
      <c r="L144" s="12" t="s">
        <v>532</v>
      </c>
      <c r="M144" s="13">
        <v>70</v>
      </c>
      <c r="N144" s="13" t="s">
        <v>24</v>
      </c>
      <c r="O144" t="s">
        <v>59</v>
      </c>
    </row>
    <row r="145" spans="1:15" ht="12" customHeight="1">
      <c r="A145" s="12" t="s">
        <v>537</v>
      </c>
      <c r="B145" s="12" t="s">
        <v>538</v>
      </c>
      <c r="C145" s="12" t="s">
        <v>537</v>
      </c>
      <c r="D145" s="12" t="s">
        <v>485</v>
      </c>
      <c r="E145" s="12" t="s">
        <v>539</v>
      </c>
      <c r="F145" s="12" t="s">
        <v>22</v>
      </c>
      <c r="G145" s="12" t="s">
        <v>16</v>
      </c>
      <c r="H145" s="12" t="s">
        <v>16</v>
      </c>
      <c r="I145" s="12" t="s">
        <v>23</v>
      </c>
      <c r="J145" s="12" t="s">
        <v>24</v>
      </c>
      <c r="K145" s="12" t="s">
        <v>65</v>
      </c>
      <c r="L145" s="12" t="s">
        <v>273</v>
      </c>
      <c r="M145" s="13">
        <v>63</v>
      </c>
      <c r="N145" s="13" t="s">
        <v>24</v>
      </c>
      <c r="O145" t="s">
        <v>27</v>
      </c>
    </row>
    <row r="146" spans="1:15" ht="12" customHeight="1">
      <c r="A146" s="12" t="s">
        <v>540</v>
      </c>
      <c r="B146" s="12" t="s">
        <v>541</v>
      </c>
      <c r="C146" s="12" t="s">
        <v>542</v>
      </c>
      <c r="D146" s="12" t="s">
        <v>485</v>
      </c>
      <c r="E146" s="12" t="s">
        <v>543</v>
      </c>
      <c r="F146" s="12" t="s">
        <v>22</v>
      </c>
      <c r="G146" s="12" t="s">
        <v>16</v>
      </c>
      <c r="H146" s="12" t="s">
        <v>16</v>
      </c>
      <c r="I146" s="12" t="s">
        <v>23</v>
      </c>
      <c r="J146" s="12" t="s">
        <v>24</v>
      </c>
      <c r="K146" s="12" t="s">
        <v>492</v>
      </c>
      <c r="L146" s="12" t="s">
        <v>488</v>
      </c>
      <c r="M146" s="13">
        <v>103</v>
      </c>
      <c r="N146" s="13" t="s">
        <v>24</v>
      </c>
      <c r="O146" t="s">
        <v>333</v>
      </c>
    </row>
    <row r="147" spans="1:15" ht="12" customHeight="1">
      <c r="A147" s="12" t="s">
        <v>544</v>
      </c>
      <c r="B147" s="12" t="s">
        <v>545</v>
      </c>
      <c r="C147" s="12" t="s">
        <v>544</v>
      </c>
      <c r="D147" s="12" t="s">
        <v>546</v>
      </c>
      <c r="E147" s="12" t="s">
        <v>547</v>
      </c>
      <c r="F147" s="12" t="s">
        <v>22</v>
      </c>
      <c r="G147" s="12" t="s">
        <v>16</v>
      </c>
      <c r="H147" s="12" t="s">
        <v>16</v>
      </c>
      <c r="I147" s="12" t="s">
        <v>23</v>
      </c>
      <c r="J147" s="12" t="s">
        <v>24</v>
      </c>
      <c r="K147" s="12" t="s">
        <v>548</v>
      </c>
      <c r="L147" s="12" t="s">
        <v>549</v>
      </c>
      <c r="M147" s="13">
        <v>65</v>
      </c>
      <c r="N147" s="13" t="s">
        <v>24</v>
      </c>
      <c r="O147" t="s">
        <v>333</v>
      </c>
    </row>
    <row r="148" spans="1:15" ht="12" customHeight="1">
      <c r="A148" s="12" t="s">
        <v>550</v>
      </c>
      <c r="B148" s="12" t="s">
        <v>551</v>
      </c>
      <c r="C148" s="12" t="s">
        <v>552</v>
      </c>
      <c r="D148" s="12" t="s">
        <v>546</v>
      </c>
      <c r="E148" s="12" t="s">
        <v>553</v>
      </c>
      <c r="F148" s="12" t="s">
        <v>22</v>
      </c>
      <c r="G148" s="12" t="s">
        <v>16</v>
      </c>
      <c r="H148" s="12" t="s">
        <v>16</v>
      </c>
      <c r="I148" s="12" t="s">
        <v>23</v>
      </c>
      <c r="J148" s="12" t="s">
        <v>24</v>
      </c>
      <c r="K148" s="12" t="s">
        <v>554</v>
      </c>
      <c r="L148" s="12" t="s">
        <v>549</v>
      </c>
      <c r="M148" s="13">
        <v>74</v>
      </c>
      <c r="N148" s="13" t="s">
        <v>24</v>
      </c>
      <c r="O148" t="s">
        <v>27</v>
      </c>
    </row>
    <row r="149" spans="1:15" ht="12" customHeight="1">
      <c r="A149" s="12" t="s">
        <v>555</v>
      </c>
      <c r="B149" s="12" t="s">
        <v>556</v>
      </c>
      <c r="C149" s="12" t="s">
        <v>552</v>
      </c>
      <c r="D149" s="12" t="s">
        <v>546</v>
      </c>
      <c r="E149" s="12" t="s">
        <v>557</v>
      </c>
      <c r="F149" s="12" t="s">
        <v>22</v>
      </c>
      <c r="G149" s="12" t="s">
        <v>16</v>
      </c>
      <c r="H149" s="12" t="s">
        <v>16</v>
      </c>
      <c r="I149" s="12" t="s">
        <v>23</v>
      </c>
      <c r="J149" s="12" t="s">
        <v>24</v>
      </c>
      <c r="K149" s="12" t="s">
        <v>385</v>
      </c>
      <c r="L149" s="12" t="s">
        <v>549</v>
      </c>
      <c r="M149" s="13">
        <v>37</v>
      </c>
      <c r="N149" s="13" t="s">
        <v>24</v>
      </c>
      <c r="O149" t="s">
        <v>27</v>
      </c>
    </row>
    <row r="150" spans="1:15" ht="12" customHeight="1">
      <c r="A150" s="12" t="s">
        <v>558</v>
      </c>
      <c r="B150" s="12" t="s">
        <v>559</v>
      </c>
      <c r="C150" s="12" t="s">
        <v>560</v>
      </c>
      <c r="D150" s="12" t="s">
        <v>546</v>
      </c>
      <c r="E150" s="12" t="s">
        <v>561</v>
      </c>
      <c r="F150" s="12" t="s">
        <v>22</v>
      </c>
      <c r="G150" s="12" t="s">
        <v>16</v>
      </c>
      <c r="H150" s="12" t="s">
        <v>16</v>
      </c>
      <c r="I150" s="12" t="s">
        <v>23</v>
      </c>
      <c r="J150" s="12" t="s">
        <v>24</v>
      </c>
      <c r="K150" s="12" t="s">
        <v>24</v>
      </c>
      <c r="L150" s="12" t="s">
        <v>549</v>
      </c>
      <c r="M150" s="13">
        <v>65</v>
      </c>
      <c r="N150" s="13" t="s">
        <v>24</v>
      </c>
      <c r="O150" t="s">
        <v>333</v>
      </c>
    </row>
    <row r="151" spans="1:15" ht="12" customHeight="1">
      <c r="A151" s="12" t="s">
        <v>562</v>
      </c>
      <c r="B151" s="12" t="s">
        <v>563</v>
      </c>
      <c r="C151" s="12" t="s">
        <v>564</v>
      </c>
      <c r="D151" s="12" t="s">
        <v>546</v>
      </c>
      <c r="E151" s="12" t="s">
        <v>565</v>
      </c>
      <c r="F151" s="12" t="s">
        <v>22</v>
      </c>
      <c r="G151" s="12" t="s">
        <v>16</v>
      </c>
      <c r="H151" s="12" t="s">
        <v>16</v>
      </c>
      <c r="I151" s="12" t="s">
        <v>23</v>
      </c>
      <c r="J151" s="12" t="s">
        <v>24</v>
      </c>
      <c r="K151" s="12" t="s">
        <v>548</v>
      </c>
      <c r="L151" s="12" t="s">
        <v>549</v>
      </c>
      <c r="M151" s="13">
        <v>28</v>
      </c>
      <c r="N151" s="13" t="s">
        <v>24</v>
      </c>
      <c r="O151" t="s">
        <v>91</v>
      </c>
    </row>
    <row r="152" spans="1:15" ht="12" customHeight="1">
      <c r="A152" s="12" t="s">
        <v>566</v>
      </c>
      <c r="B152" s="12" t="s">
        <v>567</v>
      </c>
      <c r="C152" s="12" t="s">
        <v>568</v>
      </c>
      <c r="D152" s="12" t="s">
        <v>546</v>
      </c>
      <c r="E152" s="12" t="s">
        <v>569</v>
      </c>
      <c r="F152" s="12" t="s">
        <v>22</v>
      </c>
      <c r="G152" s="12" t="s">
        <v>16</v>
      </c>
      <c r="H152" s="12" t="s">
        <v>16</v>
      </c>
      <c r="I152" s="12" t="s">
        <v>23</v>
      </c>
      <c r="J152" s="12" t="s">
        <v>24</v>
      </c>
      <c r="K152" s="12" t="s">
        <v>570</v>
      </c>
      <c r="L152" s="12" t="s">
        <v>549</v>
      </c>
      <c r="M152" s="13">
        <v>54</v>
      </c>
      <c r="N152" s="13" t="s">
        <v>24</v>
      </c>
      <c r="O152" t="s">
        <v>91</v>
      </c>
    </row>
    <row r="153" spans="1:15" ht="12" customHeight="1">
      <c r="A153" s="12" t="s">
        <v>571</v>
      </c>
      <c r="B153" s="12" t="s">
        <v>572</v>
      </c>
      <c r="C153" s="12" t="s">
        <v>573</v>
      </c>
      <c r="D153" s="12" t="s">
        <v>546</v>
      </c>
      <c r="E153" s="12" t="s">
        <v>574</v>
      </c>
      <c r="F153" s="12" t="s">
        <v>22</v>
      </c>
      <c r="G153" s="12" t="s">
        <v>16</v>
      </c>
      <c r="H153" s="12" t="s">
        <v>16</v>
      </c>
      <c r="I153" s="12" t="s">
        <v>23</v>
      </c>
      <c r="J153" s="12" t="s">
        <v>24</v>
      </c>
      <c r="K153" s="12" t="s">
        <v>575</v>
      </c>
      <c r="L153" s="12" t="s">
        <v>576</v>
      </c>
      <c r="M153" s="13">
        <v>78</v>
      </c>
      <c r="N153" s="13" t="s">
        <v>24</v>
      </c>
      <c r="O153" t="s">
        <v>91</v>
      </c>
    </row>
    <row r="154" spans="1:15" ht="12" customHeight="1">
      <c r="A154" s="12" t="s">
        <v>577</v>
      </c>
      <c r="B154" s="12" t="s">
        <v>578</v>
      </c>
      <c r="C154" s="12" t="s">
        <v>573</v>
      </c>
      <c r="D154" s="12" t="s">
        <v>546</v>
      </c>
      <c r="E154" s="12" t="s">
        <v>574</v>
      </c>
      <c r="F154" s="12" t="s">
        <v>22</v>
      </c>
      <c r="G154" s="12" t="s">
        <v>16</v>
      </c>
      <c r="H154" s="12" t="s">
        <v>16</v>
      </c>
      <c r="I154" s="12" t="s">
        <v>23</v>
      </c>
      <c r="J154" s="12" t="s">
        <v>24</v>
      </c>
      <c r="K154" s="12" t="s">
        <v>575</v>
      </c>
      <c r="L154" s="12" t="s">
        <v>576</v>
      </c>
      <c r="M154" s="13">
        <v>15</v>
      </c>
      <c r="N154" s="13" t="s">
        <v>24</v>
      </c>
      <c r="O154" t="s">
        <v>27</v>
      </c>
    </row>
    <row r="155" spans="1:15" ht="12" customHeight="1">
      <c r="A155" s="12" t="s">
        <v>579</v>
      </c>
      <c r="B155" s="12" t="s">
        <v>580</v>
      </c>
      <c r="C155" s="12" t="s">
        <v>581</v>
      </c>
      <c r="D155" s="12" t="s">
        <v>546</v>
      </c>
      <c r="E155" s="12" t="s">
        <v>582</v>
      </c>
      <c r="F155" s="12" t="s">
        <v>22</v>
      </c>
      <c r="G155" s="12" t="s">
        <v>16</v>
      </c>
      <c r="H155" s="12" t="s">
        <v>16</v>
      </c>
      <c r="I155" s="12" t="s">
        <v>23</v>
      </c>
      <c r="J155" s="12" t="s">
        <v>24</v>
      </c>
      <c r="K155" s="12" t="s">
        <v>583</v>
      </c>
      <c r="L155" s="12" t="s">
        <v>549</v>
      </c>
      <c r="M155" s="13">
        <v>26</v>
      </c>
      <c r="N155" s="13" t="s">
        <v>24</v>
      </c>
      <c r="O155" t="s">
        <v>27</v>
      </c>
    </row>
    <row r="156" spans="1:15" ht="12" customHeight="1">
      <c r="A156" s="12" t="s">
        <v>584</v>
      </c>
      <c r="B156" s="12" t="s">
        <v>585</v>
      </c>
      <c r="C156" s="12" t="s">
        <v>586</v>
      </c>
      <c r="D156" s="12" t="s">
        <v>546</v>
      </c>
      <c r="E156" s="12" t="s">
        <v>587</v>
      </c>
      <c r="F156" s="12" t="s">
        <v>22</v>
      </c>
      <c r="G156" s="12" t="s">
        <v>16</v>
      </c>
      <c r="H156" s="12" t="s">
        <v>16</v>
      </c>
      <c r="I156" s="12" t="s">
        <v>23</v>
      </c>
      <c r="J156" s="12" t="s">
        <v>24</v>
      </c>
      <c r="K156" s="12" t="s">
        <v>588</v>
      </c>
      <c r="L156" s="12" t="s">
        <v>549</v>
      </c>
      <c r="M156" s="13">
        <v>37</v>
      </c>
      <c r="N156" s="13" t="s">
        <v>24</v>
      </c>
      <c r="O156" t="s">
        <v>27</v>
      </c>
    </row>
    <row r="157" spans="1:15" ht="12" customHeight="1">
      <c r="A157" s="12" t="s">
        <v>589</v>
      </c>
      <c r="B157" s="12" t="s">
        <v>590</v>
      </c>
      <c r="C157" s="12" t="s">
        <v>591</v>
      </c>
      <c r="D157" s="12" t="s">
        <v>592</v>
      </c>
      <c r="E157" s="12" t="s">
        <v>593</v>
      </c>
      <c r="F157" s="12" t="s">
        <v>22</v>
      </c>
      <c r="G157" s="12" t="s">
        <v>16</v>
      </c>
      <c r="H157" s="12" t="s">
        <v>16</v>
      </c>
      <c r="I157" s="12" t="s">
        <v>23</v>
      </c>
      <c r="J157" s="12" t="s">
        <v>24</v>
      </c>
      <c r="K157" s="12" t="s">
        <v>313</v>
      </c>
      <c r="L157" s="12" t="s">
        <v>594</v>
      </c>
      <c r="M157" s="13">
        <v>16</v>
      </c>
      <c r="N157" s="13" t="s">
        <v>24</v>
      </c>
      <c r="O157" t="s">
        <v>27</v>
      </c>
    </row>
    <row r="158" spans="1:15" ht="12" customHeight="1">
      <c r="A158" s="12" t="s">
        <v>595</v>
      </c>
      <c r="B158" s="12" t="s">
        <v>596</v>
      </c>
      <c r="C158" s="12" t="s">
        <v>591</v>
      </c>
      <c r="D158" s="12" t="s">
        <v>592</v>
      </c>
      <c r="E158" s="12" t="s">
        <v>593</v>
      </c>
      <c r="F158" s="12" t="s">
        <v>22</v>
      </c>
      <c r="G158" s="12" t="s">
        <v>16</v>
      </c>
      <c r="H158" s="12" t="s">
        <v>16</v>
      </c>
      <c r="I158" s="12" t="s">
        <v>23</v>
      </c>
      <c r="J158" s="12" t="s">
        <v>24</v>
      </c>
      <c r="K158" s="12" t="s">
        <v>597</v>
      </c>
      <c r="L158" s="12" t="s">
        <v>594</v>
      </c>
      <c r="M158" s="13">
        <v>15</v>
      </c>
      <c r="N158" s="13" t="s">
        <v>24</v>
      </c>
      <c r="O158" t="s">
        <v>27</v>
      </c>
    </row>
    <row r="159" spans="1:15" ht="12" customHeight="1">
      <c r="A159" s="12" t="s">
        <v>598</v>
      </c>
      <c r="B159" s="12" t="s">
        <v>599</v>
      </c>
      <c r="C159" s="12" t="s">
        <v>591</v>
      </c>
      <c r="D159" s="12" t="s">
        <v>592</v>
      </c>
      <c r="E159" s="12" t="s">
        <v>593</v>
      </c>
      <c r="F159" s="12" t="s">
        <v>22</v>
      </c>
      <c r="G159" s="12" t="s">
        <v>16</v>
      </c>
      <c r="H159" s="12" t="s">
        <v>16</v>
      </c>
      <c r="I159" s="12" t="s">
        <v>23</v>
      </c>
      <c r="J159" s="12" t="s">
        <v>24</v>
      </c>
      <c r="K159" s="12" t="s">
        <v>597</v>
      </c>
      <c r="L159" s="12" t="s">
        <v>594</v>
      </c>
      <c r="M159" s="13">
        <v>65</v>
      </c>
      <c r="N159" s="13" t="s">
        <v>24</v>
      </c>
      <c r="O159" t="s">
        <v>27</v>
      </c>
    </row>
    <row r="160" spans="1:15" ht="12" customHeight="1">
      <c r="A160" s="12" t="s">
        <v>600</v>
      </c>
      <c r="B160" s="12" t="s">
        <v>601</v>
      </c>
      <c r="C160" s="12" t="s">
        <v>591</v>
      </c>
      <c r="D160" s="12" t="s">
        <v>592</v>
      </c>
      <c r="E160" s="12" t="s">
        <v>593</v>
      </c>
      <c r="F160" s="12" t="s">
        <v>22</v>
      </c>
      <c r="G160" s="12" t="s">
        <v>16</v>
      </c>
      <c r="H160" s="12" t="s">
        <v>16</v>
      </c>
      <c r="I160" s="12" t="s">
        <v>23</v>
      </c>
      <c r="J160" s="12" t="s">
        <v>24</v>
      </c>
      <c r="K160" s="12" t="s">
        <v>597</v>
      </c>
      <c r="L160" s="12" t="s">
        <v>594</v>
      </c>
      <c r="M160" s="13">
        <v>10</v>
      </c>
      <c r="N160" s="13" t="s">
        <v>24</v>
      </c>
      <c r="O160" t="s">
        <v>27</v>
      </c>
    </row>
    <row r="161" spans="1:15" ht="12" customHeight="1">
      <c r="A161" s="12" t="s">
        <v>602</v>
      </c>
      <c r="B161" s="12" t="s">
        <v>603</v>
      </c>
      <c r="C161" s="12" t="s">
        <v>591</v>
      </c>
      <c r="D161" s="12" t="s">
        <v>592</v>
      </c>
      <c r="E161" s="12" t="s">
        <v>593</v>
      </c>
      <c r="F161" s="12" t="s">
        <v>22</v>
      </c>
      <c r="G161" s="12" t="s">
        <v>16</v>
      </c>
      <c r="H161" s="12" t="s">
        <v>16</v>
      </c>
      <c r="I161" s="12" t="s">
        <v>23</v>
      </c>
      <c r="J161" s="12" t="s">
        <v>24</v>
      </c>
      <c r="K161" s="12" t="s">
        <v>597</v>
      </c>
      <c r="L161" s="12" t="s">
        <v>594</v>
      </c>
      <c r="M161" s="13">
        <v>32</v>
      </c>
      <c r="N161" s="13" t="s">
        <v>24</v>
      </c>
      <c r="O161" t="s">
        <v>27</v>
      </c>
    </row>
    <row r="162" spans="1:15" ht="12" customHeight="1">
      <c r="A162" s="12" t="s">
        <v>604</v>
      </c>
      <c r="B162" s="12" t="s">
        <v>605</v>
      </c>
      <c r="C162" s="12" t="s">
        <v>591</v>
      </c>
      <c r="D162" s="12" t="s">
        <v>592</v>
      </c>
      <c r="E162" s="12" t="s">
        <v>606</v>
      </c>
      <c r="F162" s="12" t="s">
        <v>22</v>
      </c>
      <c r="G162" s="12" t="s">
        <v>16</v>
      </c>
      <c r="H162" s="12" t="s">
        <v>16</v>
      </c>
      <c r="I162" s="12" t="s">
        <v>23</v>
      </c>
      <c r="J162" s="12" t="s">
        <v>24</v>
      </c>
      <c r="K162" s="12" t="s">
        <v>597</v>
      </c>
      <c r="L162" s="12" t="s">
        <v>594</v>
      </c>
      <c r="M162" s="13">
        <v>39</v>
      </c>
      <c r="N162" s="13" t="s">
        <v>24</v>
      </c>
      <c r="O162" t="s">
        <v>53</v>
      </c>
    </row>
    <row r="163" spans="1:15" ht="12" customHeight="1">
      <c r="A163" s="12" t="s">
        <v>607</v>
      </c>
      <c r="B163" s="12" t="s">
        <v>608</v>
      </c>
      <c r="C163" s="12" t="s">
        <v>609</v>
      </c>
      <c r="D163" s="12" t="s">
        <v>592</v>
      </c>
      <c r="E163" s="12" t="s">
        <v>610</v>
      </c>
      <c r="F163" s="12" t="s">
        <v>22</v>
      </c>
      <c r="G163" s="12" t="s">
        <v>16</v>
      </c>
      <c r="H163" s="12" t="s">
        <v>16</v>
      </c>
      <c r="I163" s="12" t="s">
        <v>23</v>
      </c>
      <c r="J163" s="12" t="s">
        <v>24</v>
      </c>
      <c r="K163" s="12" t="s">
        <v>33</v>
      </c>
      <c r="L163" s="12" t="s">
        <v>611</v>
      </c>
      <c r="M163" s="13">
        <v>29</v>
      </c>
      <c r="N163" s="13" t="s">
        <v>24</v>
      </c>
      <c r="O163" t="s">
        <v>53</v>
      </c>
    </row>
    <row r="164" spans="1:15" ht="12" customHeight="1">
      <c r="A164" s="12" t="s">
        <v>612</v>
      </c>
      <c r="B164" s="12" t="s">
        <v>613</v>
      </c>
      <c r="C164" s="12" t="s">
        <v>609</v>
      </c>
      <c r="D164" s="12" t="s">
        <v>592</v>
      </c>
      <c r="E164" s="12" t="s">
        <v>610</v>
      </c>
      <c r="F164" s="12" t="s">
        <v>22</v>
      </c>
      <c r="G164" s="12" t="s">
        <v>16</v>
      </c>
      <c r="H164" s="12" t="s">
        <v>16</v>
      </c>
      <c r="I164" s="12" t="s">
        <v>23</v>
      </c>
      <c r="J164" s="12" t="s">
        <v>24</v>
      </c>
      <c r="K164" s="12" t="s">
        <v>33</v>
      </c>
      <c r="L164" s="12" t="s">
        <v>611</v>
      </c>
      <c r="M164" s="13">
        <v>86</v>
      </c>
      <c r="N164" s="13" t="s">
        <v>24</v>
      </c>
      <c r="O164" t="s">
        <v>53</v>
      </c>
    </row>
    <row r="165" spans="1:15" ht="12" customHeight="1">
      <c r="A165" s="12" t="s">
        <v>614</v>
      </c>
      <c r="B165" s="12" t="s">
        <v>615</v>
      </c>
      <c r="C165" s="12" t="s">
        <v>616</v>
      </c>
      <c r="D165" s="12" t="s">
        <v>592</v>
      </c>
      <c r="E165" s="12" t="s">
        <v>617</v>
      </c>
      <c r="F165" s="12" t="s">
        <v>22</v>
      </c>
      <c r="G165" s="12" t="s">
        <v>16</v>
      </c>
      <c r="H165" s="12" t="s">
        <v>16</v>
      </c>
      <c r="I165" s="12" t="s">
        <v>23</v>
      </c>
      <c r="J165" s="12" t="s">
        <v>24</v>
      </c>
      <c r="K165" s="12" t="s">
        <v>33</v>
      </c>
      <c r="L165" s="12" t="s">
        <v>611</v>
      </c>
      <c r="M165" s="13">
        <v>120</v>
      </c>
      <c r="N165" s="13" t="s">
        <v>24</v>
      </c>
      <c r="O165" t="s">
        <v>27</v>
      </c>
    </row>
    <row r="166" spans="1:15" ht="12" customHeight="1">
      <c r="A166" s="12" t="s">
        <v>618</v>
      </c>
      <c r="B166" s="12" t="s">
        <v>619</v>
      </c>
      <c r="C166" s="12" t="s">
        <v>620</v>
      </c>
      <c r="D166" s="12" t="s">
        <v>592</v>
      </c>
      <c r="E166" s="12" t="s">
        <v>621</v>
      </c>
      <c r="F166" s="12" t="s">
        <v>22</v>
      </c>
      <c r="G166" s="12" t="s">
        <v>16</v>
      </c>
      <c r="H166" s="12" t="s">
        <v>16</v>
      </c>
      <c r="I166" s="12" t="s">
        <v>23</v>
      </c>
      <c r="J166" s="12" t="s">
        <v>24</v>
      </c>
      <c r="K166" s="12" t="s">
        <v>24</v>
      </c>
      <c r="L166" s="12" t="s">
        <v>611</v>
      </c>
      <c r="M166" s="13">
        <v>38</v>
      </c>
      <c r="N166" s="13" t="s">
        <v>24</v>
      </c>
      <c r="O166" t="s">
        <v>53</v>
      </c>
    </row>
    <row r="167" spans="1:15" ht="12" customHeight="1">
      <c r="A167" s="12" t="s">
        <v>622</v>
      </c>
      <c r="B167" s="12" t="s">
        <v>623</v>
      </c>
      <c r="C167" s="12" t="s">
        <v>620</v>
      </c>
      <c r="D167" s="12" t="s">
        <v>592</v>
      </c>
      <c r="E167" s="12" t="s">
        <v>624</v>
      </c>
      <c r="F167" s="12" t="s">
        <v>22</v>
      </c>
      <c r="G167" s="12" t="s">
        <v>16</v>
      </c>
      <c r="H167" s="12" t="s">
        <v>16</v>
      </c>
      <c r="I167" s="12" t="s">
        <v>23</v>
      </c>
      <c r="J167" s="12" t="s">
        <v>24</v>
      </c>
      <c r="K167" s="12" t="s">
        <v>625</v>
      </c>
      <c r="L167" s="12" t="s">
        <v>611</v>
      </c>
      <c r="M167" s="13">
        <v>19</v>
      </c>
      <c r="N167" s="13" t="s">
        <v>24</v>
      </c>
      <c r="O167" t="s">
        <v>53</v>
      </c>
    </row>
    <row r="168" spans="1:15" ht="12" customHeight="1">
      <c r="A168" s="12" t="s">
        <v>626</v>
      </c>
      <c r="B168" s="12" t="s">
        <v>627</v>
      </c>
      <c r="C168" s="12" t="s">
        <v>620</v>
      </c>
      <c r="D168" s="12" t="s">
        <v>592</v>
      </c>
      <c r="E168" s="12" t="s">
        <v>624</v>
      </c>
      <c r="F168" s="12" t="s">
        <v>22</v>
      </c>
      <c r="G168" s="12" t="s">
        <v>16</v>
      </c>
      <c r="H168" s="12" t="s">
        <v>16</v>
      </c>
      <c r="I168" s="12" t="s">
        <v>23</v>
      </c>
      <c r="J168" s="12" t="s">
        <v>24</v>
      </c>
      <c r="K168" s="12" t="s">
        <v>628</v>
      </c>
      <c r="L168" s="12" t="s">
        <v>611</v>
      </c>
      <c r="M168" s="13">
        <v>56</v>
      </c>
      <c r="N168" s="13" t="s">
        <v>24</v>
      </c>
      <c r="O168" t="s">
        <v>53</v>
      </c>
    </row>
    <row r="169" spans="1:15" ht="12" customHeight="1">
      <c r="A169" s="12" t="s">
        <v>629</v>
      </c>
      <c r="B169" s="12" t="s">
        <v>630</v>
      </c>
      <c r="C169" s="12" t="s">
        <v>620</v>
      </c>
      <c r="D169" s="12" t="s">
        <v>592</v>
      </c>
      <c r="E169" s="12" t="s">
        <v>624</v>
      </c>
      <c r="F169" s="12" t="s">
        <v>22</v>
      </c>
      <c r="G169" s="12" t="s">
        <v>16</v>
      </c>
      <c r="H169" s="12" t="s">
        <v>16</v>
      </c>
      <c r="I169" s="12" t="s">
        <v>23</v>
      </c>
      <c r="J169" s="12" t="s">
        <v>24</v>
      </c>
      <c r="K169" s="12" t="s">
        <v>24</v>
      </c>
      <c r="L169" s="12" t="s">
        <v>611</v>
      </c>
      <c r="M169" s="13">
        <v>18</v>
      </c>
      <c r="N169" s="13" t="s">
        <v>24</v>
      </c>
      <c r="O169" t="s">
        <v>91</v>
      </c>
    </row>
    <row r="170" spans="1:15" ht="12" customHeight="1">
      <c r="A170" s="12" t="s">
        <v>631</v>
      </c>
      <c r="B170" s="12" t="s">
        <v>632</v>
      </c>
      <c r="C170" s="12" t="s">
        <v>633</v>
      </c>
      <c r="D170" s="12" t="s">
        <v>592</v>
      </c>
      <c r="E170" s="12" t="s">
        <v>634</v>
      </c>
      <c r="F170" s="12" t="s">
        <v>22</v>
      </c>
      <c r="G170" s="12" t="s">
        <v>16</v>
      </c>
      <c r="H170" s="12" t="s">
        <v>16</v>
      </c>
      <c r="I170" s="12" t="s">
        <v>23</v>
      </c>
      <c r="J170" s="12" t="s">
        <v>24</v>
      </c>
      <c r="K170" s="12" t="s">
        <v>635</v>
      </c>
      <c r="L170" s="12" t="s">
        <v>611</v>
      </c>
      <c r="M170" s="13">
        <v>134</v>
      </c>
      <c r="N170" s="13" t="s">
        <v>24</v>
      </c>
      <c r="O170" t="s">
        <v>91</v>
      </c>
    </row>
    <row r="171" spans="1:15" ht="12" customHeight="1">
      <c r="A171" s="12" t="s">
        <v>636</v>
      </c>
      <c r="B171" s="12" t="s">
        <v>637</v>
      </c>
      <c r="C171" s="12" t="s">
        <v>633</v>
      </c>
      <c r="D171" s="12" t="s">
        <v>592</v>
      </c>
      <c r="E171" s="12" t="s">
        <v>638</v>
      </c>
      <c r="F171" s="12" t="s">
        <v>22</v>
      </c>
      <c r="G171" s="12" t="s">
        <v>16</v>
      </c>
      <c r="H171" s="12" t="s">
        <v>16</v>
      </c>
      <c r="I171" s="12" t="s">
        <v>23</v>
      </c>
      <c r="J171" s="12" t="s">
        <v>24</v>
      </c>
      <c r="K171" s="12" t="s">
        <v>33</v>
      </c>
      <c r="L171" s="12" t="s">
        <v>611</v>
      </c>
      <c r="M171" s="13">
        <v>46</v>
      </c>
      <c r="N171" s="13" t="s">
        <v>24</v>
      </c>
      <c r="O171" t="s">
        <v>53</v>
      </c>
    </row>
    <row r="172" spans="1:15" ht="12" customHeight="1">
      <c r="A172" s="12" t="s">
        <v>639</v>
      </c>
      <c r="B172" s="12" t="s">
        <v>640</v>
      </c>
      <c r="C172" s="12" t="s">
        <v>633</v>
      </c>
      <c r="D172" s="12" t="s">
        <v>592</v>
      </c>
      <c r="E172" s="12" t="s">
        <v>641</v>
      </c>
      <c r="F172" s="12" t="s">
        <v>22</v>
      </c>
      <c r="G172" s="12" t="s">
        <v>16</v>
      </c>
      <c r="H172" s="12" t="s">
        <v>16</v>
      </c>
      <c r="I172" s="12" t="s">
        <v>23</v>
      </c>
      <c r="J172" s="12" t="s">
        <v>24</v>
      </c>
      <c r="K172" s="12" t="s">
        <v>628</v>
      </c>
      <c r="L172" s="12" t="s">
        <v>611</v>
      </c>
      <c r="M172" s="13">
        <v>27</v>
      </c>
      <c r="N172" s="13" t="s">
        <v>24</v>
      </c>
      <c r="O172" t="s">
        <v>27</v>
      </c>
    </row>
    <row r="173" spans="1:15" ht="12" customHeight="1">
      <c r="A173" s="12" t="s">
        <v>642</v>
      </c>
      <c r="B173" s="12" t="s">
        <v>643</v>
      </c>
      <c r="C173" s="12" t="s">
        <v>633</v>
      </c>
      <c r="D173" s="12" t="s">
        <v>592</v>
      </c>
      <c r="E173" s="12" t="s">
        <v>644</v>
      </c>
      <c r="F173" s="12" t="s">
        <v>22</v>
      </c>
      <c r="G173" s="12" t="s">
        <v>16</v>
      </c>
      <c r="H173" s="12" t="s">
        <v>16</v>
      </c>
      <c r="I173" s="12" t="s">
        <v>23</v>
      </c>
      <c r="J173" s="12" t="s">
        <v>24</v>
      </c>
      <c r="K173" s="12" t="s">
        <v>33</v>
      </c>
      <c r="L173" s="12" t="s">
        <v>611</v>
      </c>
      <c r="M173" s="13">
        <v>188</v>
      </c>
      <c r="N173" s="13" t="s">
        <v>24</v>
      </c>
      <c r="O173" t="s">
        <v>27</v>
      </c>
    </row>
    <row r="174" spans="1:15" ht="12" customHeight="1">
      <c r="A174" s="12" t="s">
        <v>645</v>
      </c>
      <c r="B174" s="12" t="s">
        <v>646</v>
      </c>
      <c r="C174" s="12" t="s">
        <v>647</v>
      </c>
      <c r="D174" s="12" t="s">
        <v>592</v>
      </c>
      <c r="E174" s="12" t="s">
        <v>648</v>
      </c>
      <c r="F174" s="12" t="s">
        <v>22</v>
      </c>
      <c r="G174" s="12" t="s">
        <v>16</v>
      </c>
      <c r="H174" s="12" t="s">
        <v>16</v>
      </c>
      <c r="I174" s="12" t="s">
        <v>23</v>
      </c>
      <c r="J174" s="12" t="s">
        <v>24</v>
      </c>
      <c r="K174" s="12" t="s">
        <v>635</v>
      </c>
      <c r="L174" s="12" t="s">
        <v>649</v>
      </c>
      <c r="M174" s="13">
        <v>48</v>
      </c>
      <c r="N174" s="13" t="s">
        <v>24</v>
      </c>
      <c r="O174" t="s">
        <v>27</v>
      </c>
    </row>
    <row r="175" spans="1:15" ht="12" customHeight="1">
      <c r="A175" s="12" t="s">
        <v>650</v>
      </c>
      <c r="B175" s="12" t="s">
        <v>651</v>
      </c>
      <c r="C175" s="12" t="s">
        <v>647</v>
      </c>
      <c r="D175" s="12" t="s">
        <v>592</v>
      </c>
      <c r="E175" s="12" t="s">
        <v>648</v>
      </c>
      <c r="F175" s="12" t="s">
        <v>22</v>
      </c>
      <c r="G175" s="12" t="s">
        <v>16</v>
      </c>
      <c r="H175" s="12" t="s">
        <v>16</v>
      </c>
      <c r="I175" s="12" t="s">
        <v>23</v>
      </c>
      <c r="J175" s="12" t="s">
        <v>24</v>
      </c>
      <c r="K175" s="12" t="s">
        <v>635</v>
      </c>
      <c r="L175" s="12" t="s">
        <v>649</v>
      </c>
      <c r="M175" s="13">
        <v>60</v>
      </c>
      <c r="N175" s="13" t="s">
        <v>24</v>
      </c>
      <c r="O175" t="s">
        <v>27</v>
      </c>
    </row>
    <row r="176" spans="1:15" ht="12" customHeight="1">
      <c r="A176" s="12" t="s">
        <v>652</v>
      </c>
      <c r="B176" s="12" t="s">
        <v>653</v>
      </c>
      <c r="C176" s="12" t="s">
        <v>647</v>
      </c>
      <c r="D176" s="12" t="s">
        <v>592</v>
      </c>
      <c r="E176" s="12" t="s">
        <v>648</v>
      </c>
      <c r="F176" s="12" t="s">
        <v>22</v>
      </c>
      <c r="G176" s="12" t="s">
        <v>16</v>
      </c>
      <c r="H176" s="12" t="s">
        <v>16</v>
      </c>
      <c r="I176" s="12" t="s">
        <v>23</v>
      </c>
      <c r="J176" s="12" t="s">
        <v>24</v>
      </c>
      <c r="K176" s="12" t="s">
        <v>635</v>
      </c>
      <c r="L176" s="12" t="s">
        <v>649</v>
      </c>
      <c r="M176" s="13">
        <v>9</v>
      </c>
      <c r="N176" s="13" t="s">
        <v>24</v>
      </c>
      <c r="O176" t="s">
        <v>27</v>
      </c>
    </row>
    <row r="177" spans="1:15" ht="12" customHeight="1">
      <c r="A177" s="12" t="s">
        <v>654</v>
      </c>
      <c r="B177" s="12" t="s">
        <v>655</v>
      </c>
      <c r="C177" s="12" t="s">
        <v>647</v>
      </c>
      <c r="D177" s="12" t="s">
        <v>592</v>
      </c>
      <c r="E177" s="12" t="s">
        <v>648</v>
      </c>
      <c r="F177" s="12" t="s">
        <v>22</v>
      </c>
      <c r="G177" s="12" t="s">
        <v>16</v>
      </c>
      <c r="H177" s="12" t="s">
        <v>16</v>
      </c>
      <c r="I177" s="12" t="s">
        <v>23</v>
      </c>
      <c r="J177" s="12" t="s">
        <v>24</v>
      </c>
      <c r="K177" s="12" t="s">
        <v>635</v>
      </c>
      <c r="L177" s="12" t="s">
        <v>649</v>
      </c>
      <c r="M177" s="13">
        <v>9</v>
      </c>
      <c r="N177" s="13" t="s">
        <v>24</v>
      </c>
      <c r="O177" t="s">
        <v>27</v>
      </c>
    </row>
    <row r="178" spans="1:15" ht="12" customHeight="1">
      <c r="A178" s="12" t="s">
        <v>656</v>
      </c>
      <c r="B178" s="12" t="s">
        <v>657</v>
      </c>
      <c r="C178" s="12" t="s">
        <v>658</v>
      </c>
      <c r="D178" s="12" t="s">
        <v>592</v>
      </c>
      <c r="E178" s="12" t="s">
        <v>659</v>
      </c>
      <c r="F178" s="12" t="s">
        <v>22</v>
      </c>
      <c r="G178" s="12" t="s">
        <v>16</v>
      </c>
      <c r="H178" s="12" t="s">
        <v>16</v>
      </c>
      <c r="I178" s="12" t="s">
        <v>23</v>
      </c>
      <c r="J178" s="12" t="s">
        <v>24</v>
      </c>
      <c r="K178" s="12" t="s">
        <v>24</v>
      </c>
      <c r="L178" s="12" t="s">
        <v>660</v>
      </c>
      <c r="M178" s="13">
        <v>45</v>
      </c>
      <c r="N178" s="13" t="s">
        <v>24</v>
      </c>
      <c r="O178" t="s">
        <v>91</v>
      </c>
    </row>
    <row r="179" spans="1:15" ht="12" customHeight="1">
      <c r="A179" s="12" t="s">
        <v>661</v>
      </c>
      <c r="B179" s="12" t="s">
        <v>662</v>
      </c>
      <c r="C179" s="12" t="s">
        <v>663</v>
      </c>
      <c r="D179" s="12" t="s">
        <v>592</v>
      </c>
      <c r="E179" s="12" t="s">
        <v>664</v>
      </c>
      <c r="F179" s="12" t="s">
        <v>22</v>
      </c>
      <c r="G179" s="12" t="s">
        <v>16</v>
      </c>
      <c r="H179" s="12" t="s">
        <v>16</v>
      </c>
      <c r="I179" s="12" t="s">
        <v>23</v>
      </c>
      <c r="J179" s="12" t="s">
        <v>24</v>
      </c>
      <c r="K179" s="12" t="s">
        <v>635</v>
      </c>
      <c r="L179" s="12" t="s">
        <v>611</v>
      </c>
      <c r="M179" s="13">
        <v>46</v>
      </c>
      <c r="N179" s="13" t="s">
        <v>24</v>
      </c>
      <c r="O179" t="s">
        <v>91</v>
      </c>
    </row>
    <row r="180" spans="1:15" ht="12" customHeight="1">
      <c r="A180" s="12" t="s">
        <v>665</v>
      </c>
      <c r="B180" s="12" t="s">
        <v>666</v>
      </c>
      <c r="C180" s="12" t="s">
        <v>667</v>
      </c>
      <c r="D180" s="12" t="s">
        <v>592</v>
      </c>
      <c r="E180" s="12" t="s">
        <v>668</v>
      </c>
      <c r="F180" s="12" t="s">
        <v>22</v>
      </c>
      <c r="G180" s="12" t="s">
        <v>16</v>
      </c>
      <c r="H180" s="12" t="s">
        <v>16</v>
      </c>
      <c r="I180" s="12" t="s">
        <v>23</v>
      </c>
      <c r="J180" s="12" t="s">
        <v>24</v>
      </c>
      <c r="K180" s="12" t="s">
        <v>575</v>
      </c>
      <c r="L180" s="12" t="s">
        <v>669</v>
      </c>
      <c r="M180" s="13">
        <v>74</v>
      </c>
      <c r="N180" s="13" t="s">
        <v>24</v>
      </c>
      <c r="O180" t="s">
        <v>27</v>
      </c>
    </row>
    <row r="181" spans="1:15" ht="12" customHeight="1">
      <c r="A181" s="12" t="s">
        <v>670</v>
      </c>
      <c r="B181" s="12" t="s">
        <v>671</v>
      </c>
      <c r="C181" s="12" t="s">
        <v>667</v>
      </c>
      <c r="D181" s="12" t="s">
        <v>592</v>
      </c>
      <c r="E181" s="12" t="s">
        <v>668</v>
      </c>
      <c r="F181" s="12" t="s">
        <v>22</v>
      </c>
      <c r="G181" s="12" t="s">
        <v>16</v>
      </c>
      <c r="H181" s="12" t="s">
        <v>16</v>
      </c>
      <c r="I181" s="12" t="s">
        <v>23</v>
      </c>
      <c r="J181" s="12" t="s">
        <v>24</v>
      </c>
      <c r="K181" s="12" t="s">
        <v>33</v>
      </c>
      <c r="L181" s="12" t="s">
        <v>669</v>
      </c>
      <c r="M181" s="13">
        <v>43</v>
      </c>
      <c r="N181" s="13" t="s">
        <v>24</v>
      </c>
      <c r="O181" t="s">
        <v>91</v>
      </c>
    </row>
    <row r="182" spans="1:15" ht="12" customHeight="1">
      <c r="A182" s="12" t="s">
        <v>672</v>
      </c>
      <c r="B182" s="12" t="s">
        <v>673</v>
      </c>
      <c r="C182" s="12" t="s">
        <v>674</v>
      </c>
      <c r="D182" s="12" t="s">
        <v>592</v>
      </c>
      <c r="E182" s="12" t="s">
        <v>675</v>
      </c>
      <c r="F182" s="12" t="s">
        <v>22</v>
      </c>
      <c r="G182" s="12" t="s">
        <v>16</v>
      </c>
      <c r="H182" s="12" t="s">
        <v>16</v>
      </c>
      <c r="I182" s="12" t="s">
        <v>23</v>
      </c>
      <c r="J182" s="12" t="s">
        <v>24</v>
      </c>
      <c r="K182" s="12" t="s">
        <v>33</v>
      </c>
      <c r="L182" s="12" t="s">
        <v>611</v>
      </c>
      <c r="M182" s="13">
        <v>39</v>
      </c>
      <c r="N182" s="13" t="s">
        <v>24</v>
      </c>
      <c r="O182" t="s">
        <v>333</v>
      </c>
    </row>
    <row r="183" spans="1:15" ht="12" customHeight="1">
      <c r="A183" s="12" t="s">
        <v>676</v>
      </c>
      <c r="B183" s="12" t="s">
        <v>677</v>
      </c>
      <c r="C183" s="12" t="s">
        <v>678</v>
      </c>
      <c r="D183" s="12" t="s">
        <v>679</v>
      </c>
      <c r="E183" s="12" t="s">
        <v>680</v>
      </c>
      <c r="F183" s="12" t="s">
        <v>22</v>
      </c>
      <c r="G183" s="12" t="s">
        <v>16</v>
      </c>
      <c r="H183" s="12" t="s">
        <v>16</v>
      </c>
      <c r="I183" s="12" t="s">
        <v>23</v>
      </c>
      <c r="J183" s="12" t="s">
        <v>24</v>
      </c>
      <c r="K183" s="12" t="s">
        <v>681</v>
      </c>
      <c r="L183" s="12" t="s">
        <v>682</v>
      </c>
      <c r="M183" s="13">
        <v>8</v>
      </c>
      <c r="N183" s="13" t="s">
        <v>24</v>
      </c>
      <c r="O183" t="s">
        <v>91</v>
      </c>
    </row>
    <row r="184" spans="1:15" ht="12" customHeight="1">
      <c r="A184" s="12" t="s">
        <v>683</v>
      </c>
      <c r="B184" s="12" t="s">
        <v>684</v>
      </c>
      <c r="C184" s="12" t="s">
        <v>685</v>
      </c>
      <c r="D184" s="12" t="s">
        <v>679</v>
      </c>
      <c r="E184" s="12" t="s">
        <v>686</v>
      </c>
      <c r="F184" s="12" t="s">
        <v>22</v>
      </c>
      <c r="G184" s="12" t="s">
        <v>16</v>
      </c>
      <c r="H184" s="12" t="s">
        <v>16</v>
      </c>
      <c r="I184" s="12" t="s">
        <v>23</v>
      </c>
      <c r="J184" s="12" t="s">
        <v>24</v>
      </c>
      <c r="K184" s="12" t="s">
        <v>96</v>
      </c>
      <c r="L184" s="12" t="s">
        <v>682</v>
      </c>
      <c r="M184" s="13">
        <v>89</v>
      </c>
      <c r="N184" s="13" t="s">
        <v>24</v>
      </c>
      <c r="O184" t="s">
        <v>333</v>
      </c>
    </row>
    <row r="185" spans="1:15" ht="12" customHeight="1">
      <c r="A185" s="12" t="s">
        <v>687</v>
      </c>
      <c r="B185" s="12" t="s">
        <v>688</v>
      </c>
      <c r="C185" s="12" t="s">
        <v>685</v>
      </c>
      <c r="D185" s="12" t="s">
        <v>679</v>
      </c>
      <c r="E185" s="12" t="s">
        <v>689</v>
      </c>
      <c r="F185" s="12" t="s">
        <v>22</v>
      </c>
      <c r="G185" s="12" t="s">
        <v>16</v>
      </c>
      <c r="H185" s="12" t="s">
        <v>16</v>
      </c>
      <c r="I185" s="12" t="s">
        <v>23</v>
      </c>
      <c r="J185" s="12" t="s">
        <v>24</v>
      </c>
      <c r="K185" s="12" t="s">
        <v>25</v>
      </c>
      <c r="L185" s="12" t="s">
        <v>682</v>
      </c>
      <c r="M185" s="13">
        <v>59</v>
      </c>
      <c r="N185" s="13" t="s">
        <v>24</v>
      </c>
      <c r="O185" t="s">
        <v>333</v>
      </c>
    </row>
    <row r="186" spans="1:15" ht="12" customHeight="1">
      <c r="A186" s="12" t="s">
        <v>690</v>
      </c>
      <c r="B186" s="12" t="s">
        <v>691</v>
      </c>
      <c r="C186" s="12" t="s">
        <v>685</v>
      </c>
      <c r="D186" s="12" t="s">
        <v>679</v>
      </c>
      <c r="E186" s="12" t="s">
        <v>689</v>
      </c>
      <c r="F186" s="12" t="s">
        <v>22</v>
      </c>
      <c r="G186" s="12" t="s">
        <v>16</v>
      </c>
      <c r="H186" s="12" t="s">
        <v>16</v>
      </c>
      <c r="I186" s="12" t="s">
        <v>23</v>
      </c>
      <c r="J186" s="12" t="s">
        <v>24</v>
      </c>
      <c r="K186" s="12" t="s">
        <v>25</v>
      </c>
      <c r="L186" s="12" t="s">
        <v>682</v>
      </c>
      <c r="M186" s="13">
        <v>38</v>
      </c>
      <c r="N186" s="13" t="s">
        <v>24</v>
      </c>
      <c r="O186" t="s">
        <v>333</v>
      </c>
    </row>
    <row r="187" spans="1:15" ht="12" customHeight="1">
      <c r="A187" s="12" t="s">
        <v>692</v>
      </c>
      <c r="B187" s="12" t="s">
        <v>693</v>
      </c>
      <c r="C187" s="12" t="s">
        <v>694</v>
      </c>
      <c r="D187" s="12" t="s">
        <v>679</v>
      </c>
      <c r="E187" s="12" t="s">
        <v>695</v>
      </c>
      <c r="F187" s="12" t="s">
        <v>22</v>
      </c>
      <c r="G187" s="12" t="s">
        <v>16</v>
      </c>
      <c r="H187" s="12" t="s">
        <v>16</v>
      </c>
      <c r="I187" s="12" t="s">
        <v>23</v>
      </c>
      <c r="J187" s="12" t="s">
        <v>24</v>
      </c>
      <c r="K187" s="12" t="s">
        <v>25</v>
      </c>
      <c r="L187" s="12" t="s">
        <v>696</v>
      </c>
      <c r="M187" s="13">
        <v>22</v>
      </c>
      <c r="N187" s="13" t="s">
        <v>24</v>
      </c>
      <c r="O187" t="s">
        <v>697</v>
      </c>
    </row>
    <row r="188" spans="1:15" ht="12" customHeight="1">
      <c r="A188" s="12" t="s">
        <v>698</v>
      </c>
      <c r="B188" s="12" t="s">
        <v>699</v>
      </c>
      <c r="C188" s="12" t="s">
        <v>694</v>
      </c>
      <c r="D188" s="12" t="s">
        <v>679</v>
      </c>
      <c r="E188" s="12" t="s">
        <v>700</v>
      </c>
      <c r="F188" s="12" t="s">
        <v>22</v>
      </c>
      <c r="G188" s="12" t="s">
        <v>16</v>
      </c>
      <c r="H188" s="12" t="s">
        <v>16</v>
      </c>
      <c r="I188" s="12" t="s">
        <v>23</v>
      </c>
      <c r="J188" s="12" t="s">
        <v>24</v>
      </c>
      <c r="K188" s="12" t="s">
        <v>25</v>
      </c>
      <c r="L188" s="12" t="s">
        <v>696</v>
      </c>
      <c r="M188" s="13">
        <v>132</v>
      </c>
      <c r="N188" s="13" t="s">
        <v>24</v>
      </c>
      <c r="O188" t="s">
        <v>91</v>
      </c>
    </row>
    <row r="189" spans="1:15" ht="12" customHeight="1">
      <c r="A189" s="12" t="s">
        <v>701</v>
      </c>
      <c r="B189" s="12" t="s">
        <v>702</v>
      </c>
      <c r="C189" s="12" t="s">
        <v>703</v>
      </c>
      <c r="D189" s="12" t="s">
        <v>704</v>
      </c>
      <c r="E189" s="12" t="s">
        <v>705</v>
      </c>
      <c r="F189" s="12" t="s">
        <v>22</v>
      </c>
      <c r="G189" s="12" t="s">
        <v>16</v>
      </c>
      <c r="H189" s="12" t="s">
        <v>16</v>
      </c>
      <c r="I189" s="12" t="s">
        <v>23</v>
      </c>
      <c r="J189" s="12" t="s">
        <v>24</v>
      </c>
      <c r="K189" s="12" t="s">
        <v>71</v>
      </c>
      <c r="L189" s="12" t="s">
        <v>706</v>
      </c>
      <c r="M189" s="13">
        <v>74</v>
      </c>
      <c r="N189" s="13" t="s">
        <v>24</v>
      </c>
      <c r="O189" t="s">
        <v>53</v>
      </c>
    </row>
    <row r="190" spans="1:15" ht="12" customHeight="1">
      <c r="A190" s="12" t="s">
        <v>707</v>
      </c>
      <c r="B190" s="12" t="s">
        <v>708</v>
      </c>
      <c r="C190" s="12" t="s">
        <v>703</v>
      </c>
      <c r="D190" s="12" t="s">
        <v>704</v>
      </c>
      <c r="E190" s="12" t="s">
        <v>709</v>
      </c>
      <c r="F190" s="12" t="s">
        <v>22</v>
      </c>
      <c r="G190" s="12" t="s">
        <v>16</v>
      </c>
      <c r="H190" s="12" t="s">
        <v>16</v>
      </c>
      <c r="I190" s="12" t="s">
        <v>23</v>
      </c>
      <c r="J190" s="12" t="s">
        <v>24</v>
      </c>
      <c r="K190" s="12" t="s">
        <v>71</v>
      </c>
      <c r="L190" s="12" t="s">
        <v>706</v>
      </c>
      <c r="M190" s="13">
        <v>170</v>
      </c>
      <c r="N190" s="13" t="s">
        <v>24</v>
      </c>
      <c r="O190" t="s">
        <v>53</v>
      </c>
    </row>
    <row r="191" spans="1:15" ht="12" customHeight="1">
      <c r="A191" s="12" t="s">
        <v>710</v>
      </c>
      <c r="B191" s="12" t="s">
        <v>711</v>
      </c>
      <c r="C191" s="12" t="s">
        <v>703</v>
      </c>
      <c r="D191" s="12" t="s">
        <v>704</v>
      </c>
      <c r="E191" s="12" t="s">
        <v>709</v>
      </c>
      <c r="F191" s="12" t="s">
        <v>22</v>
      </c>
      <c r="G191" s="12" t="s">
        <v>16</v>
      </c>
      <c r="H191" s="12" t="s">
        <v>16</v>
      </c>
      <c r="I191" s="12" t="s">
        <v>23</v>
      </c>
      <c r="J191" s="12" t="s">
        <v>24</v>
      </c>
      <c r="K191" s="12" t="s">
        <v>71</v>
      </c>
      <c r="L191" s="12" t="s">
        <v>706</v>
      </c>
      <c r="M191" s="13">
        <v>70</v>
      </c>
      <c r="N191" s="13" t="s">
        <v>24</v>
      </c>
      <c r="O191" t="s">
        <v>91</v>
      </c>
    </row>
    <row r="192" spans="1:15" ht="12" customHeight="1">
      <c r="A192" s="12" t="s">
        <v>712</v>
      </c>
      <c r="B192" s="12" t="s">
        <v>713</v>
      </c>
      <c r="C192" s="12" t="s">
        <v>714</v>
      </c>
      <c r="D192" s="12" t="s">
        <v>704</v>
      </c>
      <c r="E192" s="12" t="s">
        <v>715</v>
      </c>
      <c r="F192" s="12" t="s">
        <v>22</v>
      </c>
      <c r="G192" s="12" t="s">
        <v>16</v>
      </c>
      <c r="H192" s="12" t="s">
        <v>16</v>
      </c>
      <c r="I192" s="12" t="s">
        <v>23</v>
      </c>
      <c r="J192" s="12" t="s">
        <v>24</v>
      </c>
      <c r="K192" s="12" t="s">
        <v>716</v>
      </c>
      <c r="L192" s="12" t="s">
        <v>717</v>
      </c>
      <c r="M192" s="13">
        <v>95</v>
      </c>
      <c r="N192" s="13" t="s">
        <v>24</v>
      </c>
      <c r="O192" t="s">
        <v>91</v>
      </c>
    </row>
    <row r="193" spans="1:15" ht="12" customHeight="1">
      <c r="A193" s="12" t="s">
        <v>718</v>
      </c>
      <c r="B193" s="12" t="s">
        <v>719</v>
      </c>
      <c r="C193" s="12" t="s">
        <v>714</v>
      </c>
      <c r="D193" s="12" t="s">
        <v>704</v>
      </c>
      <c r="E193" s="12" t="s">
        <v>715</v>
      </c>
      <c r="F193" s="12" t="s">
        <v>22</v>
      </c>
      <c r="G193" s="12" t="s">
        <v>320</v>
      </c>
      <c r="H193" s="12" t="s">
        <v>320</v>
      </c>
      <c r="I193" s="12" t="s">
        <v>23</v>
      </c>
      <c r="J193" s="12" t="s">
        <v>24</v>
      </c>
      <c r="K193" s="12" t="s">
        <v>716</v>
      </c>
      <c r="L193" s="12" t="s">
        <v>717</v>
      </c>
      <c r="M193" s="13">
        <v>103</v>
      </c>
      <c r="N193" s="13" t="s">
        <v>24</v>
      </c>
      <c r="O193" t="s">
        <v>91</v>
      </c>
    </row>
    <row r="194" spans="1:15" ht="12" customHeight="1">
      <c r="A194" s="12" t="s">
        <v>720</v>
      </c>
      <c r="B194" s="12" t="s">
        <v>721</v>
      </c>
      <c r="C194" s="12" t="s">
        <v>714</v>
      </c>
      <c r="D194" s="12" t="s">
        <v>704</v>
      </c>
      <c r="E194" s="12" t="s">
        <v>715</v>
      </c>
      <c r="F194" s="12" t="s">
        <v>22</v>
      </c>
      <c r="G194" s="12" t="s">
        <v>16</v>
      </c>
      <c r="H194" s="12" t="s">
        <v>16</v>
      </c>
      <c r="I194" s="12" t="s">
        <v>23</v>
      </c>
      <c r="J194" s="12" t="s">
        <v>24</v>
      </c>
      <c r="K194" s="12" t="s">
        <v>716</v>
      </c>
      <c r="L194" s="12" t="s">
        <v>717</v>
      </c>
      <c r="M194" s="13">
        <v>171</v>
      </c>
      <c r="N194" s="13" t="s">
        <v>24</v>
      </c>
      <c r="O194" t="s">
        <v>91</v>
      </c>
    </row>
    <row r="195" spans="1:15" ht="12" customHeight="1">
      <c r="A195" s="12" t="s">
        <v>722</v>
      </c>
      <c r="B195" s="12" t="s">
        <v>723</v>
      </c>
      <c r="C195" s="12" t="s">
        <v>714</v>
      </c>
      <c r="D195" s="12" t="s">
        <v>704</v>
      </c>
      <c r="E195" s="12" t="s">
        <v>724</v>
      </c>
      <c r="F195" s="12" t="s">
        <v>22</v>
      </c>
      <c r="G195" s="12" t="s">
        <v>16</v>
      </c>
      <c r="H195" s="12" t="s">
        <v>16</v>
      </c>
      <c r="I195" s="12" t="s">
        <v>23</v>
      </c>
      <c r="J195" s="12" t="s">
        <v>24</v>
      </c>
      <c r="K195" s="12" t="s">
        <v>716</v>
      </c>
      <c r="L195" s="12" t="s">
        <v>717</v>
      </c>
      <c r="M195" s="13">
        <v>91</v>
      </c>
      <c r="N195" s="13" t="s">
        <v>24</v>
      </c>
      <c r="O195" t="s">
        <v>91</v>
      </c>
    </row>
    <row r="196" spans="1:15" ht="12" customHeight="1">
      <c r="A196" s="12" t="s">
        <v>725</v>
      </c>
      <c r="B196" s="12" t="s">
        <v>726</v>
      </c>
      <c r="C196" s="12" t="s">
        <v>714</v>
      </c>
      <c r="D196" s="12" t="s">
        <v>704</v>
      </c>
      <c r="E196" s="12" t="s">
        <v>724</v>
      </c>
      <c r="F196" s="12" t="s">
        <v>22</v>
      </c>
      <c r="G196" s="12" t="s">
        <v>16</v>
      </c>
      <c r="H196" s="12" t="s">
        <v>16</v>
      </c>
      <c r="I196" s="12" t="s">
        <v>23</v>
      </c>
      <c r="J196" s="12" t="s">
        <v>24</v>
      </c>
      <c r="K196" s="12" t="s">
        <v>716</v>
      </c>
      <c r="L196" s="12" t="s">
        <v>717</v>
      </c>
      <c r="M196" s="13">
        <v>87</v>
      </c>
      <c r="N196" s="13" t="s">
        <v>24</v>
      </c>
      <c r="O196" t="s">
        <v>91</v>
      </c>
    </row>
    <row r="197" spans="1:15" ht="12" customHeight="1">
      <c r="A197" s="12" t="s">
        <v>727</v>
      </c>
      <c r="B197" s="12" t="s">
        <v>728</v>
      </c>
      <c r="C197" s="12" t="s">
        <v>714</v>
      </c>
      <c r="D197" s="12" t="s">
        <v>704</v>
      </c>
      <c r="E197" s="12" t="s">
        <v>729</v>
      </c>
      <c r="F197" s="12" t="s">
        <v>22</v>
      </c>
      <c r="G197" s="12" t="s">
        <v>16</v>
      </c>
      <c r="H197" s="12" t="s">
        <v>16</v>
      </c>
      <c r="I197" s="12" t="s">
        <v>23</v>
      </c>
      <c r="J197" s="12" t="s">
        <v>24</v>
      </c>
      <c r="K197" s="12" t="s">
        <v>730</v>
      </c>
      <c r="L197" s="12" t="s">
        <v>717</v>
      </c>
      <c r="M197" s="13">
        <v>119</v>
      </c>
      <c r="N197" s="13" t="s">
        <v>24</v>
      </c>
      <c r="O197" t="s">
        <v>91</v>
      </c>
    </row>
    <row r="198" spans="1:15" ht="12" customHeight="1">
      <c r="A198" s="12" t="s">
        <v>731</v>
      </c>
      <c r="B198" s="12" t="s">
        <v>732</v>
      </c>
      <c r="C198" s="12" t="s">
        <v>714</v>
      </c>
      <c r="D198" s="12" t="s">
        <v>704</v>
      </c>
      <c r="E198" s="12" t="s">
        <v>715</v>
      </c>
      <c r="F198" s="12" t="s">
        <v>22</v>
      </c>
      <c r="G198" s="12" t="s">
        <v>16</v>
      </c>
      <c r="H198" s="12" t="s">
        <v>16</v>
      </c>
      <c r="I198" s="12" t="s">
        <v>23</v>
      </c>
      <c r="J198" s="12" t="s">
        <v>24</v>
      </c>
      <c r="K198" s="12" t="s">
        <v>716</v>
      </c>
      <c r="L198" s="12" t="s">
        <v>717</v>
      </c>
      <c r="M198" s="13">
        <v>17</v>
      </c>
      <c r="N198" s="13" t="s">
        <v>24</v>
      </c>
      <c r="O198" t="s">
        <v>91</v>
      </c>
    </row>
    <row r="199" spans="1:15" ht="12" customHeight="1">
      <c r="A199" s="12" t="s">
        <v>733</v>
      </c>
      <c r="B199" s="12" t="s">
        <v>734</v>
      </c>
      <c r="C199" s="12" t="s">
        <v>714</v>
      </c>
      <c r="D199" s="12" t="s">
        <v>704</v>
      </c>
      <c r="E199" s="12" t="s">
        <v>735</v>
      </c>
      <c r="F199" s="12" t="s">
        <v>22</v>
      </c>
      <c r="G199" s="12" t="s">
        <v>16</v>
      </c>
      <c r="H199" s="12" t="s">
        <v>16</v>
      </c>
      <c r="I199" s="12" t="s">
        <v>23</v>
      </c>
      <c r="J199" s="12" t="s">
        <v>24</v>
      </c>
      <c r="K199" s="12" t="s">
        <v>716</v>
      </c>
      <c r="L199" s="12" t="s">
        <v>717</v>
      </c>
      <c r="M199" s="13">
        <v>104</v>
      </c>
      <c r="N199" s="13" t="s">
        <v>24</v>
      </c>
      <c r="O199" t="s">
        <v>91</v>
      </c>
    </row>
    <row r="200" spans="1:15" ht="12" customHeight="1">
      <c r="A200" s="12" t="s">
        <v>736</v>
      </c>
      <c r="B200" s="12" t="s">
        <v>737</v>
      </c>
      <c r="C200" s="12" t="s">
        <v>714</v>
      </c>
      <c r="D200" s="12" t="s">
        <v>704</v>
      </c>
      <c r="E200" s="12" t="s">
        <v>735</v>
      </c>
      <c r="F200" s="12" t="s">
        <v>22</v>
      </c>
      <c r="G200" s="12" t="s">
        <v>16</v>
      </c>
      <c r="H200" s="12" t="s">
        <v>16</v>
      </c>
      <c r="I200" s="12" t="s">
        <v>23</v>
      </c>
      <c r="J200" s="12" t="s">
        <v>24</v>
      </c>
      <c r="K200" s="12" t="s">
        <v>716</v>
      </c>
      <c r="L200" s="12" t="s">
        <v>717</v>
      </c>
      <c r="M200" s="13">
        <v>98</v>
      </c>
      <c r="N200" s="13" t="s">
        <v>24</v>
      </c>
      <c r="O200" t="s">
        <v>91</v>
      </c>
    </row>
    <row r="201" spans="1:15" ht="12" customHeight="1">
      <c r="A201" s="12" t="s">
        <v>738</v>
      </c>
      <c r="B201" s="12" t="s">
        <v>739</v>
      </c>
      <c r="C201" s="12" t="s">
        <v>714</v>
      </c>
      <c r="D201" s="12" t="s">
        <v>704</v>
      </c>
      <c r="E201" s="12" t="s">
        <v>715</v>
      </c>
      <c r="F201" s="12" t="s">
        <v>22</v>
      </c>
      <c r="G201" s="12" t="s">
        <v>16</v>
      </c>
      <c r="H201" s="12" t="s">
        <v>16</v>
      </c>
      <c r="I201" s="12" t="s">
        <v>23</v>
      </c>
      <c r="J201" s="12" t="s">
        <v>24</v>
      </c>
      <c r="K201" s="12" t="s">
        <v>716</v>
      </c>
      <c r="L201" s="12" t="s">
        <v>717</v>
      </c>
      <c r="M201" s="13">
        <v>126</v>
      </c>
      <c r="N201" s="13" t="s">
        <v>24</v>
      </c>
      <c r="O201" t="s">
        <v>91</v>
      </c>
    </row>
    <row r="202" spans="1:15" ht="12" customHeight="1">
      <c r="A202" s="12" t="s">
        <v>740</v>
      </c>
      <c r="B202" s="12" t="s">
        <v>741</v>
      </c>
      <c r="C202" s="12" t="s">
        <v>714</v>
      </c>
      <c r="D202" s="12" t="s">
        <v>704</v>
      </c>
      <c r="E202" s="12" t="s">
        <v>742</v>
      </c>
      <c r="F202" s="12" t="s">
        <v>22</v>
      </c>
      <c r="G202" s="12" t="s">
        <v>16</v>
      </c>
      <c r="H202" s="12" t="s">
        <v>16</v>
      </c>
      <c r="I202" s="12" t="s">
        <v>23</v>
      </c>
      <c r="J202" s="12" t="s">
        <v>24</v>
      </c>
      <c r="K202" s="12" t="s">
        <v>716</v>
      </c>
      <c r="L202" s="12" t="s">
        <v>717</v>
      </c>
      <c r="M202" s="13">
        <v>122</v>
      </c>
      <c r="N202" s="13" t="s">
        <v>24</v>
      </c>
      <c r="O202" t="s">
        <v>53</v>
      </c>
    </row>
    <row r="203" spans="1:15" ht="12" customHeight="1">
      <c r="A203" s="12" t="s">
        <v>743</v>
      </c>
      <c r="B203" s="12" t="s">
        <v>744</v>
      </c>
      <c r="C203" s="12" t="s">
        <v>714</v>
      </c>
      <c r="D203" s="12" t="s">
        <v>704</v>
      </c>
      <c r="E203" s="12" t="s">
        <v>729</v>
      </c>
      <c r="F203" s="12" t="s">
        <v>22</v>
      </c>
      <c r="G203" s="12" t="s">
        <v>16</v>
      </c>
      <c r="H203" s="12" t="s">
        <v>16</v>
      </c>
      <c r="I203" s="12" t="s">
        <v>23</v>
      </c>
      <c r="J203" s="12" t="s">
        <v>24</v>
      </c>
      <c r="K203" s="12" t="s">
        <v>730</v>
      </c>
      <c r="L203" s="12" t="s">
        <v>717</v>
      </c>
      <c r="M203" s="13">
        <v>19</v>
      </c>
      <c r="N203" s="13" t="s">
        <v>24</v>
      </c>
      <c r="O203" t="s">
        <v>53</v>
      </c>
    </row>
    <row r="204" spans="1:15" ht="12" customHeight="1">
      <c r="A204" s="12" t="s">
        <v>745</v>
      </c>
      <c r="B204" s="12" t="s">
        <v>746</v>
      </c>
      <c r="C204" s="12" t="s">
        <v>714</v>
      </c>
      <c r="D204" s="12" t="s">
        <v>704</v>
      </c>
      <c r="E204" s="12" t="s">
        <v>742</v>
      </c>
      <c r="F204" s="12" t="s">
        <v>22</v>
      </c>
      <c r="G204" s="12" t="s">
        <v>16</v>
      </c>
      <c r="H204" s="12" t="s">
        <v>16</v>
      </c>
      <c r="I204" s="12" t="s">
        <v>23</v>
      </c>
      <c r="J204" s="12" t="s">
        <v>24</v>
      </c>
      <c r="K204" s="12" t="s">
        <v>730</v>
      </c>
      <c r="L204" s="12" t="s">
        <v>717</v>
      </c>
      <c r="M204" s="13">
        <v>60</v>
      </c>
      <c r="N204" s="13" t="s">
        <v>24</v>
      </c>
      <c r="O204" t="s">
        <v>53</v>
      </c>
    </row>
    <row r="205" spans="1:15" ht="12" customHeight="1">
      <c r="A205" s="12" t="s">
        <v>747</v>
      </c>
      <c r="B205" s="12" t="s">
        <v>748</v>
      </c>
      <c r="C205" s="12" t="s">
        <v>714</v>
      </c>
      <c r="D205" s="12" t="s">
        <v>704</v>
      </c>
      <c r="E205" s="12" t="s">
        <v>742</v>
      </c>
      <c r="F205" s="12" t="s">
        <v>22</v>
      </c>
      <c r="G205" s="12" t="s">
        <v>16</v>
      </c>
      <c r="H205" s="12" t="s">
        <v>16</v>
      </c>
      <c r="I205" s="12" t="s">
        <v>23</v>
      </c>
      <c r="J205" s="12" t="s">
        <v>24</v>
      </c>
      <c r="K205" s="12" t="s">
        <v>730</v>
      </c>
      <c r="L205" s="12" t="s">
        <v>717</v>
      </c>
      <c r="M205" s="13">
        <v>103</v>
      </c>
      <c r="N205" s="13" t="s">
        <v>24</v>
      </c>
      <c r="O205" t="s">
        <v>53</v>
      </c>
    </row>
    <row r="206" spans="1:15" ht="12" customHeight="1">
      <c r="A206" s="12" t="s">
        <v>749</v>
      </c>
      <c r="B206" s="12" t="s">
        <v>750</v>
      </c>
      <c r="C206" s="12" t="s">
        <v>714</v>
      </c>
      <c r="D206" s="12" t="s">
        <v>704</v>
      </c>
      <c r="E206" s="12" t="s">
        <v>715</v>
      </c>
      <c r="F206" s="12" t="s">
        <v>22</v>
      </c>
      <c r="G206" s="12" t="s">
        <v>16</v>
      </c>
      <c r="H206" s="12" t="s">
        <v>16</v>
      </c>
      <c r="I206" s="12" t="s">
        <v>23</v>
      </c>
      <c r="J206" s="12" t="s">
        <v>24</v>
      </c>
      <c r="K206" s="12" t="s">
        <v>716</v>
      </c>
      <c r="L206" s="12" t="s">
        <v>717</v>
      </c>
      <c r="M206" s="13">
        <v>211</v>
      </c>
      <c r="N206" s="13" t="s">
        <v>24</v>
      </c>
      <c r="O206" t="s">
        <v>53</v>
      </c>
    </row>
    <row r="207" spans="1:15" ht="12" customHeight="1">
      <c r="A207" s="12" t="s">
        <v>751</v>
      </c>
      <c r="B207" s="12" t="s">
        <v>752</v>
      </c>
      <c r="C207" s="12" t="s">
        <v>714</v>
      </c>
      <c r="D207" s="12" t="s">
        <v>704</v>
      </c>
      <c r="E207" s="12" t="s">
        <v>742</v>
      </c>
      <c r="F207" s="12" t="s">
        <v>22</v>
      </c>
      <c r="G207" s="12" t="s">
        <v>16</v>
      </c>
      <c r="H207" s="12" t="s">
        <v>16</v>
      </c>
      <c r="I207" s="12" t="s">
        <v>23</v>
      </c>
      <c r="J207" s="12" t="s">
        <v>24</v>
      </c>
      <c r="K207" s="12" t="s">
        <v>730</v>
      </c>
      <c r="L207" s="12" t="s">
        <v>717</v>
      </c>
      <c r="M207" s="13">
        <v>138</v>
      </c>
      <c r="N207" s="13" t="s">
        <v>24</v>
      </c>
      <c r="O207" t="s">
        <v>53</v>
      </c>
    </row>
    <row r="208" spans="1:15" ht="12" customHeight="1">
      <c r="A208" s="12" t="s">
        <v>753</v>
      </c>
      <c r="B208" s="12" t="s">
        <v>754</v>
      </c>
      <c r="C208" s="12" t="s">
        <v>714</v>
      </c>
      <c r="D208" s="12" t="s">
        <v>704</v>
      </c>
      <c r="E208" s="12" t="s">
        <v>755</v>
      </c>
      <c r="F208" s="12" t="s">
        <v>22</v>
      </c>
      <c r="G208" s="12" t="s">
        <v>16</v>
      </c>
      <c r="H208" s="12" t="s">
        <v>16</v>
      </c>
      <c r="I208" s="12" t="s">
        <v>23</v>
      </c>
      <c r="J208" s="12" t="s">
        <v>24</v>
      </c>
      <c r="K208" s="12" t="s">
        <v>730</v>
      </c>
      <c r="L208" s="12" t="s">
        <v>717</v>
      </c>
      <c r="M208" s="13">
        <v>71</v>
      </c>
      <c r="N208" s="13" t="s">
        <v>24</v>
      </c>
      <c r="O208" t="s">
        <v>53</v>
      </c>
    </row>
    <row r="209" spans="1:15" ht="12" customHeight="1">
      <c r="A209" s="12" t="s">
        <v>756</v>
      </c>
      <c r="B209" s="12" t="s">
        <v>757</v>
      </c>
      <c r="C209" s="12" t="s">
        <v>714</v>
      </c>
      <c r="D209" s="12" t="s">
        <v>704</v>
      </c>
      <c r="E209" s="12" t="s">
        <v>755</v>
      </c>
      <c r="F209" s="12" t="s">
        <v>22</v>
      </c>
      <c r="G209" s="12" t="s">
        <v>16</v>
      </c>
      <c r="H209" s="12" t="s">
        <v>16</v>
      </c>
      <c r="I209" s="12" t="s">
        <v>23</v>
      </c>
      <c r="J209" s="12" t="s">
        <v>24</v>
      </c>
      <c r="K209" s="12" t="s">
        <v>730</v>
      </c>
      <c r="L209" s="12" t="s">
        <v>717</v>
      </c>
      <c r="M209" s="13">
        <v>33</v>
      </c>
      <c r="N209" s="13" t="s">
        <v>24</v>
      </c>
      <c r="O209" t="s">
        <v>53</v>
      </c>
    </row>
    <row r="210" spans="1:15" ht="12" customHeight="1">
      <c r="A210" s="12" t="s">
        <v>758</v>
      </c>
      <c r="B210" s="12" t="s">
        <v>759</v>
      </c>
      <c r="C210" s="12" t="s">
        <v>714</v>
      </c>
      <c r="D210" s="12" t="s">
        <v>704</v>
      </c>
      <c r="E210" s="12" t="s">
        <v>755</v>
      </c>
      <c r="F210" s="12" t="s">
        <v>22</v>
      </c>
      <c r="G210" s="12" t="s">
        <v>16</v>
      </c>
      <c r="H210" s="12" t="s">
        <v>16</v>
      </c>
      <c r="I210" s="12" t="s">
        <v>23</v>
      </c>
      <c r="J210" s="12" t="s">
        <v>24</v>
      </c>
      <c r="K210" s="12" t="s">
        <v>730</v>
      </c>
      <c r="L210" s="12" t="s">
        <v>717</v>
      </c>
      <c r="M210" s="13">
        <v>33</v>
      </c>
      <c r="N210" s="13" t="s">
        <v>24</v>
      </c>
      <c r="O210" t="s">
        <v>53</v>
      </c>
    </row>
    <row r="211" spans="1:15" ht="12" customHeight="1">
      <c r="A211" s="12" t="s">
        <v>760</v>
      </c>
      <c r="B211" s="12" t="s">
        <v>761</v>
      </c>
      <c r="C211" s="12" t="s">
        <v>762</v>
      </c>
      <c r="D211" s="12" t="s">
        <v>704</v>
      </c>
      <c r="E211" s="12" t="s">
        <v>763</v>
      </c>
      <c r="F211" s="12" t="s">
        <v>22</v>
      </c>
      <c r="G211" s="12" t="s">
        <v>16</v>
      </c>
      <c r="H211" s="12" t="s">
        <v>16</v>
      </c>
      <c r="I211" s="12" t="s">
        <v>23</v>
      </c>
      <c r="J211" s="12" t="s">
        <v>24</v>
      </c>
      <c r="K211" s="12" t="s">
        <v>730</v>
      </c>
      <c r="L211" s="12" t="s">
        <v>717</v>
      </c>
      <c r="M211" s="13">
        <v>81</v>
      </c>
      <c r="N211" s="13" t="s">
        <v>24</v>
      </c>
      <c r="O211" t="s">
        <v>53</v>
      </c>
    </row>
    <row r="212" spans="1:15" ht="12" customHeight="1">
      <c r="A212" s="12" t="s">
        <v>764</v>
      </c>
      <c r="B212" s="12" t="s">
        <v>765</v>
      </c>
      <c r="C212" s="12" t="s">
        <v>762</v>
      </c>
      <c r="D212" s="12" t="s">
        <v>704</v>
      </c>
      <c r="E212" s="12" t="s">
        <v>763</v>
      </c>
      <c r="F212" s="12" t="s">
        <v>22</v>
      </c>
      <c r="G212" s="12" t="s">
        <v>16</v>
      </c>
      <c r="H212" s="12" t="s">
        <v>16</v>
      </c>
      <c r="I212" s="12" t="s">
        <v>23</v>
      </c>
      <c r="J212" s="12" t="s">
        <v>24</v>
      </c>
      <c r="K212" s="12" t="s">
        <v>730</v>
      </c>
      <c r="L212" s="12" t="s">
        <v>717</v>
      </c>
      <c r="M212" s="13">
        <v>24</v>
      </c>
      <c r="N212" s="13" t="s">
        <v>24</v>
      </c>
      <c r="O212" t="s">
        <v>59</v>
      </c>
    </row>
    <row r="213" spans="1:15" ht="12" customHeight="1">
      <c r="A213" s="12" t="s">
        <v>766</v>
      </c>
      <c r="B213" s="12" t="s">
        <v>767</v>
      </c>
      <c r="C213" s="12" t="s">
        <v>768</v>
      </c>
      <c r="D213" s="12" t="s">
        <v>769</v>
      </c>
      <c r="E213" s="12" t="s">
        <v>770</v>
      </c>
      <c r="F213" s="12" t="s">
        <v>22</v>
      </c>
      <c r="G213" s="12" t="s">
        <v>16</v>
      </c>
      <c r="H213" s="12" t="s">
        <v>16</v>
      </c>
      <c r="I213" s="12" t="s">
        <v>23</v>
      </c>
      <c r="J213" s="12" t="s">
        <v>24</v>
      </c>
      <c r="K213" s="12" t="s">
        <v>771</v>
      </c>
      <c r="L213" s="12" t="s">
        <v>772</v>
      </c>
      <c r="M213" s="13">
        <v>55</v>
      </c>
      <c r="N213" s="13" t="s">
        <v>24</v>
      </c>
      <c r="O213" t="s">
        <v>27</v>
      </c>
    </row>
    <row r="214" spans="1:15" ht="12" customHeight="1">
      <c r="A214" s="12" t="s">
        <v>773</v>
      </c>
      <c r="B214" s="12" t="s">
        <v>774</v>
      </c>
      <c r="C214" s="12" t="s">
        <v>647</v>
      </c>
      <c r="D214" s="12" t="s">
        <v>769</v>
      </c>
      <c r="E214" s="12" t="s">
        <v>775</v>
      </c>
      <c r="F214" s="12" t="s">
        <v>22</v>
      </c>
      <c r="G214" s="12" t="s">
        <v>16</v>
      </c>
      <c r="H214" s="12" t="s">
        <v>16</v>
      </c>
      <c r="I214" s="12" t="s">
        <v>23</v>
      </c>
      <c r="J214" s="12" t="s">
        <v>24</v>
      </c>
      <c r="K214" s="12" t="s">
        <v>776</v>
      </c>
      <c r="L214" s="12" t="s">
        <v>777</v>
      </c>
      <c r="M214" s="13">
        <v>99</v>
      </c>
      <c r="N214" s="13" t="s">
        <v>24</v>
      </c>
      <c r="O214" t="s">
        <v>27</v>
      </c>
    </row>
    <row r="215" spans="1:15" ht="12" customHeight="1">
      <c r="A215" s="12" t="s">
        <v>778</v>
      </c>
      <c r="B215" s="12" t="s">
        <v>779</v>
      </c>
      <c r="C215" s="12" t="s">
        <v>780</v>
      </c>
      <c r="D215" s="12" t="s">
        <v>769</v>
      </c>
      <c r="E215" s="12" t="s">
        <v>781</v>
      </c>
      <c r="F215" s="12" t="s">
        <v>22</v>
      </c>
      <c r="G215" s="12" t="s">
        <v>16</v>
      </c>
      <c r="H215" s="12" t="s">
        <v>16</v>
      </c>
      <c r="I215" s="12" t="s">
        <v>23</v>
      </c>
      <c r="J215" s="12" t="s">
        <v>24</v>
      </c>
      <c r="K215" s="12" t="s">
        <v>771</v>
      </c>
      <c r="L215" s="12" t="s">
        <v>772</v>
      </c>
      <c r="M215" s="13">
        <v>60</v>
      </c>
      <c r="N215" s="13" t="s">
        <v>24</v>
      </c>
    </row>
    <row r="216" spans="1:15" ht="12" customHeight="1">
      <c r="A216" s="12" t="s">
        <v>782</v>
      </c>
      <c r="B216" s="12" t="s">
        <v>783</v>
      </c>
      <c r="C216" s="12" t="s">
        <v>784</v>
      </c>
      <c r="D216" s="12" t="s">
        <v>769</v>
      </c>
      <c r="E216" s="12" t="s">
        <v>785</v>
      </c>
      <c r="F216" s="12" t="s">
        <v>22</v>
      </c>
      <c r="G216" s="12" t="s">
        <v>320</v>
      </c>
      <c r="H216" s="12" t="s">
        <v>320</v>
      </c>
      <c r="I216" s="12" t="s">
        <v>23</v>
      </c>
      <c r="J216" s="12" t="s">
        <v>24</v>
      </c>
      <c r="K216" s="12" t="s">
        <v>786</v>
      </c>
      <c r="L216" s="12" t="s">
        <v>787</v>
      </c>
      <c r="M216" s="13">
        <v>24</v>
      </c>
      <c r="N216" s="13" t="s">
        <v>24</v>
      </c>
      <c r="O216" t="s">
        <v>91</v>
      </c>
    </row>
    <row r="217" spans="1:15" ht="12" customHeight="1">
      <c r="A217" s="12" t="s">
        <v>788</v>
      </c>
      <c r="B217" s="12" t="s">
        <v>789</v>
      </c>
      <c r="C217" s="12" t="s">
        <v>790</v>
      </c>
      <c r="D217" s="12" t="s">
        <v>791</v>
      </c>
      <c r="E217" s="12" t="s">
        <v>792</v>
      </c>
      <c r="F217" s="12" t="s">
        <v>22</v>
      </c>
      <c r="G217" s="12" t="s">
        <v>16</v>
      </c>
      <c r="H217" s="12" t="s">
        <v>16</v>
      </c>
      <c r="I217" s="12" t="s">
        <v>23</v>
      </c>
      <c r="J217" s="12" t="s">
        <v>24</v>
      </c>
      <c r="K217" s="12" t="s">
        <v>793</v>
      </c>
      <c r="L217" s="12" t="s">
        <v>794</v>
      </c>
      <c r="M217" s="13">
        <v>85</v>
      </c>
      <c r="N217" s="13" t="s">
        <v>24</v>
      </c>
      <c r="O217" t="s">
        <v>27</v>
      </c>
    </row>
    <row r="218" spans="1:15" ht="12" customHeight="1">
      <c r="A218" s="12" t="s">
        <v>795</v>
      </c>
      <c r="B218" s="12" t="s">
        <v>796</v>
      </c>
      <c r="C218" s="12" t="s">
        <v>797</v>
      </c>
      <c r="D218" s="12" t="s">
        <v>798</v>
      </c>
      <c r="E218" s="12" t="s">
        <v>799</v>
      </c>
      <c r="F218" s="12" t="s">
        <v>22</v>
      </c>
      <c r="G218" s="12" t="s">
        <v>16</v>
      </c>
      <c r="H218" s="12" t="s">
        <v>16</v>
      </c>
      <c r="I218" s="12" t="s">
        <v>23</v>
      </c>
      <c r="J218" s="12" t="s">
        <v>24</v>
      </c>
      <c r="K218" s="12" t="s">
        <v>800</v>
      </c>
      <c r="L218" s="12" t="s">
        <v>801</v>
      </c>
      <c r="M218" s="13">
        <v>61</v>
      </c>
      <c r="N218" s="13" t="s">
        <v>24</v>
      </c>
      <c r="O218" t="s">
        <v>333</v>
      </c>
    </row>
    <row r="219" spans="1:15" ht="12" customHeight="1">
      <c r="A219" s="12" t="s">
        <v>802</v>
      </c>
      <c r="B219" s="12" t="s">
        <v>803</v>
      </c>
      <c r="C219" s="12" t="s">
        <v>804</v>
      </c>
      <c r="D219" s="12" t="s">
        <v>798</v>
      </c>
      <c r="E219" s="12" t="s">
        <v>805</v>
      </c>
      <c r="F219" s="12" t="s">
        <v>22</v>
      </c>
      <c r="G219" s="12" t="s">
        <v>16</v>
      </c>
      <c r="H219" s="12" t="s">
        <v>16</v>
      </c>
      <c r="I219" s="12" t="s">
        <v>23</v>
      </c>
      <c r="J219" s="12" t="s">
        <v>24</v>
      </c>
      <c r="K219" s="12" t="s">
        <v>24</v>
      </c>
      <c r="L219" s="12" t="s">
        <v>806</v>
      </c>
      <c r="M219" s="13">
        <v>38</v>
      </c>
      <c r="N219" s="13" t="s">
        <v>24</v>
      </c>
      <c r="O219" t="s">
        <v>27</v>
      </c>
    </row>
    <row r="220" spans="1:15" ht="12" customHeight="1">
      <c r="A220" s="12" t="s">
        <v>807</v>
      </c>
      <c r="B220" s="12" t="s">
        <v>808</v>
      </c>
      <c r="C220" s="12" t="s">
        <v>809</v>
      </c>
      <c r="D220" s="12" t="s">
        <v>798</v>
      </c>
      <c r="E220" s="12" t="s">
        <v>810</v>
      </c>
      <c r="F220" s="12" t="s">
        <v>22</v>
      </c>
      <c r="G220" s="12" t="s">
        <v>16</v>
      </c>
      <c r="H220" s="12" t="s">
        <v>16</v>
      </c>
      <c r="I220" s="12" t="s">
        <v>23</v>
      </c>
      <c r="J220" s="12" t="s">
        <v>24</v>
      </c>
      <c r="K220" s="12" t="s">
        <v>811</v>
      </c>
      <c r="L220" s="12" t="s">
        <v>801</v>
      </c>
      <c r="M220" s="13">
        <v>64</v>
      </c>
      <c r="N220" s="13" t="s">
        <v>24</v>
      </c>
      <c r="O220" t="s">
        <v>91</v>
      </c>
    </row>
    <row r="221" spans="1:15" ht="12" customHeight="1">
      <c r="A221" s="12" t="s">
        <v>812</v>
      </c>
      <c r="B221" s="12" t="s">
        <v>813</v>
      </c>
      <c r="C221" s="12" t="s">
        <v>814</v>
      </c>
      <c r="D221" s="12" t="s">
        <v>798</v>
      </c>
      <c r="E221" s="12" t="s">
        <v>815</v>
      </c>
      <c r="F221" s="12" t="s">
        <v>22</v>
      </c>
      <c r="G221" s="12" t="s">
        <v>16</v>
      </c>
      <c r="H221" s="12" t="s">
        <v>16</v>
      </c>
      <c r="I221" s="12" t="s">
        <v>23</v>
      </c>
      <c r="J221" s="12" t="s">
        <v>24</v>
      </c>
      <c r="K221" s="12" t="s">
        <v>816</v>
      </c>
      <c r="L221" s="12" t="s">
        <v>806</v>
      </c>
      <c r="M221" s="13">
        <v>63</v>
      </c>
      <c r="N221" s="13" t="s">
        <v>24</v>
      </c>
      <c r="O221" t="s">
        <v>27</v>
      </c>
    </row>
    <row r="222" spans="1:15" ht="12" customHeight="1">
      <c r="A222" s="12" t="s">
        <v>817</v>
      </c>
      <c r="B222" s="12" t="s">
        <v>818</v>
      </c>
      <c r="C222" s="12" t="s">
        <v>819</v>
      </c>
      <c r="D222" s="12" t="s">
        <v>798</v>
      </c>
      <c r="E222" s="12" t="s">
        <v>820</v>
      </c>
      <c r="F222" s="12" t="s">
        <v>22</v>
      </c>
      <c r="G222" s="12" t="s">
        <v>16</v>
      </c>
      <c r="H222" s="12" t="s">
        <v>16</v>
      </c>
      <c r="I222" s="12" t="s">
        <v>23</v>
      </c>
      <c r="J222" s="12" t="s">
        <v>24</v>
      </c>
      <c r="K222" s="12" t="s">
        <v>24</v>
      </c>
      <c r="L222" s="12" t="s">
        <v>801</v>
      </c>
      <c r="M222" s="13">
        <v>41</v>
      </c>
      <c r="N222" s="13" t="s">
        <v>24</v>
      </c>
      <c r="O222" t="s">
        <v>91</v>
      </c>
    </row>
    <row r="223" spans="1:15" ht="12" customHeight="1">
      <c r="A223" s="12" t="s">
        <v>821</v>
      </c>
      <c r="B223" s="12" t="s">
        <v>822</v>
      </c>
      <c r="C223" s="12" t="s">
        <v>823</v>
      </c>
      <c r="D223" s="12" t="s">
        <v>824</v>
      </c>
      <c r="E223" s="12" t="s">
        <v>825</v>
      </c>
      <c r="F223" s="12" t="s">
        <v>22</v>
      </c>
      <c r="G223" s="12" t="s">
        <v>16</v>
      </c>
      <c r="H223" s="12" t="s">
        <v>16</v>
      </c>
      <c r="I223" s="12" t="s">
        <v>23</v>
      </c>
      <c r="J223" s="12" t="s">
        <v>24</v>
      </c>
      <c r="K223" s="12" t="s">
        <v>821</v>
      </c>
      <c r="L223" s="12" t="s">
        <v>826</v>
      </c>
      <c r="M223" s="13">
        <v>51</v>
      </c>
      <c r="N223" s="13" t="s">
        <v>24</v>
      </c>
      <c r="O223" t="s">
        <v>27</v>
      </c>
    </row>
    <row r="224" spans="1:15" ht="12" customHeight="1">
      <c r="A224" s="12" t="s">
        <v>827</v>
      </c>
      <c r="B224" s="12" t="s">
        <v>828</v>
      </c>
      <c r="C224" s="12" t="s">
        <v>829</v>
      </c>
      <c r="D224" s="12" t="s">
        <v>824</v>
      </c>
      <c r="E224" s="12" t="s">
        <v>830</v>
      </c>
      <c r="F224" s="12" t="s">
        <v>22</v>
      </c>
      <c r="G224" s="12" t="s">
        <v>16</v>
      </c>
      <c r="H224" s="12" t="s">
        <v>16</v>
      </c>
      <c r="I224" s="12" t="s">
        <v>23</v>
      </c>
      <c r="J224" s="12" t="s">
        <v>24</v>
      </c>
      <c r="K224" s="12" t="s">
        <v>831</v>
      </c>
      <c r="L224" s="12" t="s">
        <v>826</v>
      </c>
      <c r="M224" s="13">
        <v>45</v>
      </c>
      <c r="N224" s="13" t="s">
        <v>24</v>
      </c>
    </row>
    <row r="225" spans="1:15" ht="12" customHeight="1">
      <c r="A225" s="12" t="s">
        <v>832</v>
      </c>
      <c r="B225" s="12" t="s">
        <v>833</v>
      </c>
      <c r="C225" s="12" t="s">
        <v>834</v>
      </c>
      <c r="D225" s="12" t="s">
        <v>824</v>
      </c>
      <c r="E225" s="12" t="s">
        <v>835</v>
      </c>
      <c r="F225" s="12" t="s">
        <v>22</v>
      </c>
      <c r="G225" s="12" t="s">
        <v>320</v>
      </c>
      <c r="H225" s="12" t="s">
        <v>320</v>
      </c>
      <c r="I225" s="12" t="s">
        <v>23</v>
      </c>
      <c r="J225" s="12" t="s">
        <v>24</v>
      </c>
      <c r="K225" s="12" t="s">
        <v>836</v>
      </c>
      <c r="L225" s="12" t="s">
        <v>826</v>
      </c>
      <c r="M225" s="13">
        <v>107</v>
      </c>
      <c r="N225" s="13" t="s">
        <v>24</v>
      </c>
      <c r="O225" t="s">
        <v>53</v>
      </c>
    </row>
    <row r="226" spans="1:15" ht="12" customHeight="1">
      <c r="A226" s="12" t="s">
        <v>837</v>
      </c>
      <c r="B226" s="12" t="s">
        <v>838</v>
      </c>
      <c r="C226" s="12" t="s">
        <v>839</v>
      </c>
      <c r="D226" s="12" t="s">
        <v>840</v>
      </c>
      <c r="E226" s="12" t="s">
        <v>841</v>
      </c>
      <c r="F226" s="12" t="s">
        <v>22</v>
      </c>
      <c r="G226" s="12" t="s">
        <v>16</v>
      </c>
      <c r="H226" s="12" t="s">
        <v>16</v>
      </c>
      <c r="I226" s="12" t="s">
        <v>23</v>
      </c>
      <c r="J226" s="12" t="s">
        <v>24</v>
      </c>
      <c r="K226" s="12" t="s">
        <v>842</v>
      </c>
      <c r="L226" s="12" t="s">
        <v>843</v>
      </c>
      <c r="M226" s="13">
        <v>73</v>
      </c>
      <c r="N226" s="13" t="s">
        <v>24</v>
      </c>
      <c r="O226" t="s">
        <v>27</v>
      </c>
    </row>
    <row r="227" spans="1:15" ht="12" customHeight="1">
      <c r="A227" s="12" t="s">
        <v>844</v>
      </c>
      <c r="B227" s="12" t="s">
        <v>845</v>
      </c>
      <c r="C227" s="12" t="s">
        <v>846</v>
      </c>
      <c r="D227" s="12" t="s">
        <v>840</v>
      </c>
      <c r="E227" s="12" t="s">
        <v>847</v>
      </c>
      <c r="F227" s="12" t="s">
        <v>22</v>
      </c>
      <c r="G227" s="12" t="s">
        <v>16</v>
      </c>
      <c r="H227" s="12" t="s">
        <v>16</v>
      </c>
      <c r="I227" s="12" t="s">
        <v>23</v>
      </c>
      <c r="J227" s="12" t="s">
        <v>24</v>
      </c>
      <c r="K227" s="12" t="s">
        <v>33</v>
      </c>
      <c r="L227" s="12" t="s">
        <v>848</v>
      </c>
      <c r="M227" s="13">
        <v>59</v>
      </c>
      <c r="N227" s="13" t="s">
        <v>24</v>
      </c>
      <c r="O227" t="s">
        <v>53</v>
      </c>
    </row>
    <row r="228" spans="1:15" ht="12" customHeight="1">
      <c r="A228" s="12" t="s">
        <v>849</v>
      </c>
      <c r="B228" s="12" t="s">
        <v>850</v>
      </c>
      <c r="C228" s="12" t="s">
        <v>851</v>
      </c>
      <c r="D228" s="12" t="s">
        <v>840</v>
      </c>
      <c r="E228" s="12" t="s">
        <v>852</v>
      </c>
      <c r="F228" s="12" t="s">
        <v>22</v>
      </c>
      <c r="G228" s="12" t="s">
        <v>16</v>
      </c>
      <c r="H228" s="12" t="s">
        <v>16</v>
      </c>
      <c r="I228" s="12" t="s">
        <v>23</v>
      </c>
      <c r="J228" s="12" t="s">
        <v>24</v>
      </c>
      <c r="K228" s="12" t="s">
        <v>853</v>
      </c>
      <c r="L228" s="12" t="s">
        <v>854</v>
      </c>
      <c r="M228" s="13">
        <v>57</v>
      </c>
      <c r="N228" s="13" t="s">
        <v>24</v>
      </c>
      <c r="O228" t="s">
        <v>53</v>
      </c>
    </row>
    <row r="229" spans="1:15" ht="12" customHeight="1">
      <c r="A229" s="12" t="s">
        <v>855</v>
      </c>
      <c r="B229" s="12" t="s">
        <v>856</v>
      </c>
      <c r="C229" s="12" t="s">
        <v>857</v>
      </c>
      <c r="D229" s="12" t="s">
        <v>840</v>
      </c>
      <c r="E229" s="12" t="s">
        <v>858</v>
      </c>
      <c r="F229" s="12" t="s">
        <v>22</v>
      </c>
      <c r="G229" s="12" t="s">
        <v>16</v>
      </c>
      <c r="H229" s="12" t="s">
        <v>16</v>
      </c>
      <c r="I229" s="12" t="s">
        <v>23</v>
      </c>
      <c r="J229" s="12" t="s">
        <v>24</v>
      </c>
      <c r="K229" s="12" t="s">
        <v>842</v>
      </c>
      <c r="L229" s="12" t="s">
        <v>273</v>
      </c>
      <c r="M229" s="13">
        <v>140</v>
      </c>
      <c r="N229" s="13" t="s">
        <v>24</v>
      </c>
      <c r="O229" t="s">
        <v>53</v>
      </c>
    </row>
    <row r="230" spans="1:15" ht="12" customHeight="1">
      <c r="A230" s="12" t="s">
        <v>859</v>
      </c>
      <c r="B230" s="12" t="s">
        <v>860</v>
      </c>
      <c r="C230" s="12" t="s">
        <v>861</v>
      </c>
      <c r="D230" s="12" t="s">
        <v>840</v>
      </c>
      <c r="E230" s="12" t="s">
        <v>862</v>
      </c>
      <c r="F230" s="12" t="s">
        <v>22</v>
      </c>
      <c r="G230" s="12" t="s">
        <v>16</v>
      </c>
      <c r="H230" s="12" t="s">
        <v>16</v>
      </c>
      <c r="I230" s="12" t="s">
        <v>23</v>
      </c>
      <c r="J230" s="12" t="s">
        <v>24</v>
      </c>
      <c r="K230" s="12" t="s">
        <v>853</v>
      </c>
      <c r="L230" s="12" t="s">
        <v>854</v>
      </c>
      <c r="M230" s="13">
        <v>95</v>
      </c>
      <c r="N230" s="13" t="s">
        <v>24</v>
      </c>
      <c r="O230" t="s">
        <v>53</v>
      </c>
    </row>
    <row r="231" spans="1:15" ht="12" customHeight="1">
      <c r="A231" s="12" t="s">
        <v>863</v>
      </c>
      <c r="B231" s="12" t="s">
        <v>864</v>
      </c>
      <c r="C231" s="12" t="s">
        <v>865</v>
      </c>
      <c r="D231" s="12" t="s">
        <v>840</v>
      </c>
      <c r="E231" s="12" t="s">
        <v>866</v>
      </c>
      <c r="F231" s="12" t="s">
        <v>22</v>
      </c>
      <c r="G231" s="12" t="s">
        <v>16</v>
      </c>
      <c r="H231" s="12" t="s">
        <v>16</v>
      </c>
      <c r="I231" s="12" t="s">
        <v>23</v>
      </c>
      <c r="J231" s="12" t="s">
        <v>24</v>
      </c>
      <c r="K231" s="12" t="s">
        <v>853</v>
      </c>
      <c r="L231" s="12" t="s">
        <v>854</v>
      </c>
      <c r="M231" s="13">
        <v>100</v>
      </c>
      <c r="N231" s="13" t="s">
        <v>24</v>
      </c>
      <c r="O231" t="s">
        <v>53</v>
      </c>
    </row>
    <row r="232" spans="1:15" ht="12" customHeight="1">
      <c r="A232" s="12" t="s">
        <v>867</v>
      </c>
      <c r="B232" s="12" t="s">
        <v>868</v>
      </c>
      <c r="C232" s="12" t="s">
        <v>869</v>
      </c>
      <c r="D232" s="12" t="s">
        <v>840</v>
      </c>
      <c r="E232" s="12" t="s">
        <v>870</v>
      </c>
      <c r="F232" s="12" t="s">
        <v>22</v>
      </c>
      <c r="G232" s="12" t="s">
        <v>16</v>
      </c>
      <c r="H232" s="12" t="s">
        <v>16</v>
      </c>
      <c r="I232" s="12" t="s">
        <v>23</v>
      </c>
      <c r="J232" s="12" t="s">
        <v>24</v>
      </c>
      <c r="K232" s="12" t="s">
        <v>871</v>
      </c>
      <c r="L232" s="12" t="s">
        <v>872</v>
      </c>
      <c r="M232" s="13">
        <v>55</v>
      </c>
      <c r="N232" s="13" t="s">
        <v>24</v>
      </c>
      <c r="O232" t="s">
        <v>53</v>
      </c>
    </row>
    <row r="233" spans="1:15" ht="12" customHeight="1">
      <c r="A233" s="12" t="s">
        <v>873</v>
      </c>
      <c r="B233" s="12" t="s">
        <v>874</v>
      </c>
      <c r="C233" s="12" t="s">
        <v>869</v>
      </c>
      <c r="D233" s="12" t="s">
        <v>840</v>
      </c>
      <c r="E233" s="12" t="s">
        <v>870</v>
      </c>
      <c r="F233" s="12" t="s">
        <v>22</v>
      </c>
      <c r="G233" s="12" t="s">
        <v>16</v>
      </c>
      <c r="H233" s="12" t="s">
        <v>16</v>
      </c>
      <c r="I233" s="12" t="s">
        <v>23</v>
      </c>
      <c r="J233" s="12" t="s">
        <v>24</v>
      </c>
      <c r="K233" s="12" t="s">
        <v>24</v>
      </c>
      <c r="L233" s="12" t="s">
        <v>872</v>
      </c>
      <c r="M233" s="13">
        <v>11</v>
      </c>
      <c r="N233" s="13" t="s">
        <v>24</v>
      </c>
      <c r="O233" t="s">
        <v>27</v>
      </c>
    </row>
    <row r="234" spans="1:15" ht="12" customHeight="1">
      <c r="A234" s="12" t="s">
        <v>875</v>
      </c>
      <c r="B234" s="12" t="s">
        <v>876</v>
      </c>
      <c r="C234" s="12" t="s">
        <v>877</v>
      </c>
      <c r="D234" s="12" t="s">
        <v>878</v>
      </c>
      <c r="E234" s="12" t="s">
        <v>879</v>
      </c>
      <c r="F234" s="12" t="s">
        <v>22</v>
      </c>
      <c r="G234" s="12" t="s">
        <v>16</v>
      </c>
      <c r="H234" s="12" t="s">
        <v>16</v>
      </c>
      <c r="I234" s="12" t="s">
        <v>23</v>
      </c>
      <c r="J234" s="12" t="s">
        <v>24</v>
      </c>
      <c r="K234" s="12" t="s">
        <v>880</v>
      </c>
      <c r="L234" s="12" t="s">
        <v>881</v>
      </c>
      <c r="M234" s="13">
        <v>59</v>
      </c>
      <c r="N234" s="13" t="s">
        <v>24</v>
      </c>
      <c r="O234" t="s">
        <v>333</v>
      </c>
    </row>
    <row r="235" spans="1:15" ht="12" customHeight="1">
      <c r="A235" s="12" t="s">
        <v>882</v>
      </c>
      <c r="B235" s="12" t="s">
        <v>883</v>
      </c>
      <c r="C235" s="12" t="s">
        <v>884</v>
      </c>
      <c r="D235" s="12" t="s">
        <v>878</v>
      </c>
      <c r="E235" s="12" t="s">
        <v>885</v>
      </c>
      <c r="F235" s="12" t="s">
        <v>22</v>
      </c>
      <c r="G235" s="12" t="s">
        <v>16</v>
      </c>
      <c r="H235" s="12" t="s">
        <v>16</v>
      </c>
      <c r="I235" s="12" t="s">
        <v>23</v>
      </c>
      <c r="J235" s="12" t="s">
        <v>24</v>
      </c>
      <c r="K235" s="12" t="s">
        <v>886</v>
      </c>
      <c r="L235" s="12" t="s">
        <v>881</v>
      </c>
      <c r="M235" s="13">
        <v>54</v>
      </c>
      <c r="N235" s="13" t="s">
        <v>24</v>
      </c>
      <c r="O235" t="s">
        <v>333</v>
      </c>
    </row>
    <row r="236" spans="1:15" ht="12" customHeight="1">
      <c r="A236" s="12" t="s">
        <v>887</v>
      </c>
      <c r="B236" s="12" t="s">
        <v>888</v>
      </c>
      <c r="C236" s="12" t="s">
        <v>884</v>
      </c>
      <c r="D236" s="12" t="s">
        <v>878</v>
      </c>
      <c r="E236" s="12" t="s">
        <v>885</v>
      </c>
      <c r="F236" s="12" t="s">
        <v>22</v>
      </c>
      <c r="G236" s="12" t="s">
        <v>16</v>
      </c>
      <c r="H236" s="12" t="s">
        <v>16</v>
      </c>
      <c r="I236" s="12" t="s">
        <v>23</v>
      </c>
      <c r="J236" s="12" t="s">
        <v>24</v>
      </c>
      <c r="K236" s="12" t="s">
        <v>886</v>
      </c>
      <c r="L236" s="12" t="s">
        <v>881</v>
      </c>
      <c r="M236" s="13">
        <v>36</v>
      </c>
      <c r="N236" s="13" t="s">
        <v>24</v>
      </c>
      <c r="O236" t="s">
        <v>333</v>
      </c>
    </row>
    <row r="237" spans="1:15" ht="12" customHeight="1">
      <c r="A237" s="12" t="s">
        <v>889</v>
      </c>
      <c r="B237" s="12" t="s">
        <v>890</v>
      </c>
      <c r="C237" s="12" t="s">
        <v>884</v>
      </c>
      <c r="D237" s="12" t="s">
        <v>878</v>
      </c>
      <c r="E237" s="12" t="s">
        <v>885</v>
      </c>
      <c r="F237" s="12" t="s">
        <v>22</v>
      </c>
      <c r="G237" s="12" t="s">
        <v>16</v>
      </c>
      <c r="H237" s="12" t="s">
        <v>16</v>
      </c>
      <c r="I237" s="12" t="s">
        <v>23</v>
      </c>
      <c r="J237" s="12" t="s">
        <v>24</v>
      </c>
      <c r="K237" s="12" t="s">
        <v>891</v>
      </c>
      <c r="L237" s="12" t="s">
        <v>881</v>
      </c>
      <c r="M237" s="13">
        <v>81</v>
      </c>
      <c r="N237" s="13" t="s">
        <v>24</v>
      </c>
      <c r="O237" t="s">
        <v>27</v>
      </c>
    </row>
    <row r="238" spans="1:15" ht="12" customHeight="1">
      <c r="A238" s="12" t="s">
        <v>892</v>
      </c>
      <c r="B238" s="12" t="s">
        <v>893</v>
      </c>
      <c r="C238" s="12" t="s">
        <v>894</v>
      </c>
      <c r="D238" s="12" t="s">
        <v>878</v>
      </c>
      <c r="E238" s="12" t="s">
        <v>895</v>
      </c>
      <c r="F238" s="12" t="s">
        <v>22</v>
      </c>
      <c r="G238" s="12" t="s">
        <v>16</v>
      </c>
      <c r="H238" s="12" t="s">
        <v>16</v>
      </c>
      <c r="I238" s="12" t="s">
        <v>23</v>
      </c>
      <c r="J238" s="12" t="s">
        <v>24</v>
      </c>
      <c r="K238" s="12" t="s">
        <v>24</v>
      </c>
      <c r="L238" s="12" t="s">
        <v>881</v>
      </c>
      <c r="M238" s="13">
        <v>20</v>
      </c>
      <c r="N238" s="13" t="s">
        <v>24</v>
      </c>
      <c r="O238" t="s">
        <v>27</v>
      </c>
    </row>
    <row r="239" spans="1:15" ht="12" customHeight="1">
      <c r="A239" s="12" t="s">
        <v>896</v>
      </c>
      <c r="B239" s="12" t="s">
        <v>897</v>
      </c>
      <c r="C239" s="12" t="s">
        <v>894</v>
      </c>
      <c r="D239" s="12" t="s">
        <v>878</v>
      </c>
      <c r="E239" s="12" t="s">
        <v>895</v>
      </c>
      <c r="F239" s="12" t="s">
        <v>22</v>
      </c>
      <c r="G239" s="12" t="s">
        <v>16</v>
      </c>
      <c r="H239" s="12" t="s">
        <v>16</v>
      </c>
      <c r="I239" s="12" t="s">
        <v>23</v>
      </c>
      <c r="J239" s="12" t="s">
        <v>24</v>
      </c>
      <c r="K239" s="12" t="s">
        <v>898</v>
      </c>
      <c r="L239" s="12" t="s">
        <v>881</v>
      </c>
      <c r="M239" s="13">
        <v>57</v>
      </c>
      <c r="N239" s="13" t="s">
        <v>24</v>
      </c>
      <c r="O239" t="s">
        <v>27</v>
      </c>
    </row>
    <row r="240" spans="1:15" ht="12" customHeight="1">
      <c r="A240" s="12" t="s">
        <v>899</v>
      </c>
      <c r="B240" s="12" t="s">
        <v>900</v>
      </c>
      <c r="C240" s="12" t="s">
        <v>901</v>
      </c>
      <c r="D240" s="12" t="s">
        <v>878</v>
      </c>
      <c r="E240" s="12" t="s">
        <v>902</v>
      </c>
      <c r="F240" s="12" t="s">
        <v>22</v>
      </c>
      <c r="G240" s="12" t="s">
        <v>16</v>
      </c>
      <c r="H240" s="12" t="s">
        <v>16</v>
      </c>
      <c r="I240" s="12" t="s">
        <v>23</v>
      </c>
      <c r="J240" s="12" t="s">
        <v>24</v>
      </c>
      <c r="K240" s="12" t="s">
        <v>880</v>
      </c>
      <c r="L240" s="12" t="s">
        <v>881</v>
      </c>
      <c r="M240" s="13">
        <v>32</v>
      </c>
      <c r="N240" s="13" t="s">
        <v>24</v>
      </c>
      <c r="O240" t="s">
        <v>27</v>
      </c>
    </row>
    <row r="241" spans="1:15" ht="12" customHeight="1">
      <c r="A241" s="12" t="s">
        <v>903</v>
      </c>
      <c r="B241" s="12" t="s">
        <v>904</v>
      </c>
      <c r="C241" s="12" t="s">
        <v>905</v>
      </c>
      <c r="D241" s="12" t="s">
        <v>878</v>
      </c>
      <c r="E241" s="12" t="s">
        <v>906</v>
      </c>
      <c r="F241" s="12" t="s">
        <v>22</v>
      </c>
      <c r="G241" s="12" t="s">
        <v>16</v>
      </c>
      <c r="H241" s="12" t="s">
        <v>16</v>
      </c>
      <c r="I241" s="12" t="s">
        <v>23</v>
      </c>
      <c r="J241" s="12" t="s">
        <v>24</v>
      </c>
      <c r="K241" s="12" t="s">
        <v>24</v>
      </c>
      <c r="L241" s="12" t="s">
        <v>881</v>
      </c>
      <c r="M241" s="13">
        <v>45</v>
      </c>
      <c r="N241" s="13" t="s">
        <v>24</v>
      </c>
      <c r="O241" t="s">
        <v>27</v>
      </c>
    </row>
    <row r="242" spans="1:15" ht="12" customHeight="1">
      <c r="A242" s="12" t="s">
        <v>907</v>
      </c>
      <c r="B242" s="12" t="s">
        <v>908</v>
      </c>
      <c r="C242" s="12" t="s">
        <v>909</v>
      </c>
      <c r="D242" s="12" t="s">
        <v>878</v>
      </c>
      <c r="E242" s="12" t="s">
        <v>910</v>
      </c>
      <c r="F242" s="12" t="s">
        <v>22</v>
      </c>
      <c r="G242" s="12" t="s">
        <v>16</v>
      </c>
      <c r="H242" s="12" t="s">
        <v>16</v>
      </c>
      <c r="I242" s="12" t="s">
        <v>23</v>
      </c>
      <c r="J242" s="12" t="s">
        <v>24</v>
      </c>
      <c r="K242" s="12" t="s">
        <v>886</v>
      </c>
      <c r="L242" s="12" t="s">
        <v>881</v>
      </c>
      <c r="M242" s="13">
        <v>68</v>
      </c>
      <c r="N242" s="13" t="s">
        <v>24</v>
      </c>
      <c r="O242" t="s">
        <v>27</v>
      </c>
    </row>
    <row r="243" spans="1:15" ht="12" customHeight="1">
      <c r="A243" s="12" t="s">
        <v>911</v>
      </c>
      <c r="B243" s="12" t="s">
        <v>912</v>
      </c>
      <c r="C243" s="12" t="s">
        <v>909</v>
      </c>
      <c r="D243" s="12" t="s">
        <v>878</v>
      </c>
      <c r="E243" s="12" t="s">
        <v>910</v>
      </c>
      <c r="F243" s="12" t="s">
        <v>22</v>
      </c>
      <c r="G243" s="12" t="s">
        <v>16</v>
      </c>
      <c r="H243" s="12" t="s">
        <v>16</v>
      </c>
      <c r="I243" s="12" t="s">
        <v>23</v>
      </c>
      <c r="J243" s="12" t="s">
        <v>24</v>
      </c>
      <c r="K243" s="12" t="s">
        <v>886</v>
      </c>
      <c r="L243" s="12" t="s">
        <v>881</v>
      </c>
      <c r="M243" s="13">
        <v>27</v>
      </c>
      <c r="N243" s="13" t="s">
        <v>24</v>
      </c>
      <c r="O243" t="s">
        <v>27</v>
      </c>
    </row>
    <row r="244" spans="1:15" ht="12" customHeight="1">
      <c r="A244" s="12" t="s">
        <v>913</v>
      </c>
      <c r="B244" s="12" t="s">
        <v>914</v>
      </c>
      <c r="C244" s="12" t="s">
        <v>915</v>
      </c>
      <c r="D244" s="12" t="s">
        <v>878</v>
      </c>
      <c r="E244" s="12" t="s">
        <v>916</v>
      </c>
      <c r="F244" s="12" t="s">
        <v>22</v>
      </c>
      <c r="G244" s="12" t="s">
        <v>16</v>
      </c>
      <c r="H244" s="12" t="s">
        <v>16</v>
      </c>
      <c r="I244" s="12" t="s">
        <v>23</v>
      </c>
      <c r="J244" s="12" t="s">
        <v>24</v>
      </c>
      <c r="K244" s="12" t="s">
        <v>24</v>
      </c>
      <c r="L244" s="12" t="s">
        <v>881</v>
      </c>
      <c r="M244" s="13">
        <v>22</v>
      </c>
      <c r="N244" s="13" t="s">
        <v>24</v>
      </c>
      <c r="O244" t="s">
        <v>27</v>
      </c>
    </row>
    <row r="245" spans="1:15" ht="12" customHeight="1">
      <c r="A245" s="12" t="s">
        <v>917</v>
      </c>
      <c r="B245" s="12" t="s">
        <v>918</v>
      </c>
      <c r="C245" s="12" t="s">
        <v>919</v>
      </c>
      <c r="D245" s="12" t="s">
        <v>878</v>
      </c>
      <c r="E245" s="12" t="s">
        <v>920</v>
      </c>
      <c r="F245" s="12" t="s">
        <v>22</v>
      </c>
      <c r="G245" s="12" t="s">
        <v>16</v>
      </c>
      <c r="H245" s="12" t="s">
        <v>16</v>
      </c>
      <c r="I245" s="12" t="s">
        <v>23</v>
      </c>
      <c r="J245" s="12" t="s">
        <v>24</v>
      </c>
      <c r="K245" s="12" t="s">
        <v>24</v>
      </c>
      <c r="L245" s="12" t="s">
        <v>881</v>
      </c>
      <c r="M245" s="13">
        <v>30</v>
      </c>
      <c r="N245" s="13" t="s">
        <v>24</v>
      </c>
      <c r="O245" t="s">
        <v>53</v>
      </c>
    </row>
    <row r="246" spans="1:15" ht="12" customHeight="1">
      <c r="A246" s="12" t="s">
        <v>921</v>
      </c>
      <c r="B246" s="12" t="s">
        <v>922</v>
      </c>
      <c r="C246" s="12" t="s">
        <v>923</v>
      </c>
      <c r="D246" s="12" t="s">
        <v>878</v>
      </c>
      <c r="E246" s="12" t="s">
        <v>924</v>
      </c>
      <c r="F246" s="12" t="s">
        <v>22</v>
      </c>
      <c r="G246" s="12" t="s">
        <v>16</v>
      </c>
      <c r="H246" s="12" t="s">
        <v>16</v>
      </c>
      <c r="I246" s="12" t="s">
        <v>23</v>
      </c>
      <c r="J246" s="12" t="s">
        <v>24</v>
      </c>
      <c r="K246" s="12" t="s">
        <v>71</v>
      </c>
      <c r="L246" s="12" t="s">
        <v>273</v>
      </c>
      <c r="M246" s="13">
        <v>51</v>
      </c>
      <c r="N246" s="13" t="s">
        <v>24</v>
      </c>
      <c r="O246" t="s">
        <v>53</v>
      </c>
    </row>
    <row r="247" spans="1:15" ht="12" customHeight="1">
      <c r="A247" s="12" t="s">
        <v>925</v>
      </c>
      <c r="B247" s="12" t="s">
        <v>926</v>
      </c>
      <c r="C247" s="12" t="s">
        <v>923</v>
      </c>
      <c r="D247" s="12" t="s">
        <v>878</v>
      </c>
      <c r="E247" s="12" t="s">
        <v>924</v>
      </c>
      <c r="F247" s="12" t="s">
        <v>22</v>
      </c>
      <c r="G247" s="12" t="s">
        <v>16</v>
      </c>
      <c r="H247" s="12" t="s">
        <v>16</v>
      </c>
      <c r="I247" s="12" t="s">
        <v>23</v>
      </c>
      <c r="J247" s="12" t="s">
        <v>24</v>
      </c>
      <c r="K247" s="12" t="s">
        <v>71</v>
      </c>
      <c r="L247" s="12" t="s">
        <v>273</v>
      </c>
      <c r="M247" s="13">
        <v>15</v>
      </c>
      <c r="N247" s="13" t="s">
        <v>24</v>
      </c>
      <c r="O247" t="s">
        <v>53</v>
      </c>
    </row>
    <row r="248" spans="1:15" ht="12" customHeight="1">
      <c r="A248" s="12" t="s">
        <v>927</v>
      </c>
      <c r="B248" s="12" t="s">
        <v>928</v>
      </c>
      <c r="C248" s="12" t="s">
        <v>923</v>
      </c>
      <c r="D248" s="12" t="s">
        <v>878</v>
      </c>
      <c r="E248" s="12" t="s">
        <v>924</v>
      </c>
      <c r="F248" s="12" t="s">
        <v>22</v>
      </c>
      <c r="G248" s="12" t="s">
        <v>16</v>
      </c>
      <c r="H248" s="12" t="s">
        <v>16</v>
      </c>
      <c r="I248" s="12" t="s">
        <v>23</v>
      </c>
      <c r="J248" s="12" t="s">
        <v>24</v>
      </c>
      <c r="K248" s="12" t="s">
        <v>71</v>
      </c>
      <c r="L248" s="12" t="s">
        <v>273</v>
      </c>
      <c r="M248" s="13">
        <v>42</v>
      </c>
      <c r="N248" s="13" t="s">
        <v>24</v>
      </c>
      <c r="O248" t="s">
        <v>27</v>
      </c>
    </row>
    <row r="249" spans="1:15" ht="12" customHeight="1">
      <c r="A249" s="12" t="s">
        <v>929</v>
      </c>
      <c r="B249" s="12" t="s">
        <v>930</v>
      </c>
      <c r="C249" s="12" t="s">
        <v>931</v>
      </c>
      <c r="D249" s="12" t="s">
        <v>878</v>
      </c>
      <c r="E249" s="12" t="s">
        <v>932</v>
      </c>
      <c r="F249" s="12" t="s">
        <v>22</v>
      </c>
      <c r="G249" s="12" t="s">
        <v>16</v>
      </c>
      <c r="H249" s="12" t="s">
        <v>16</v>
      </c>
      <c r="I249" s="12" t="s">
        <v>23</v>
      </c>
      <c r="J249" s="12" t="s">
        <v>24</v>
      </c>
      <c r="K249" s="12" t="s">
        <v>933</v>
      </c>
      <c r="L249" s="12" t="s">
        <v>881</v>
      </c>
      <c r="M249" s="13">
        <v>14</v>
      </c>
      <c r="N249" s="13" t="s">
        <v>24</v>
      </c>
      <c r="O249" t="s">
        <v>27</v>
      </c>
    </row>
    <row r="250" spans="1:15" ht="12" customHeight="1">
      <c r="A250" s="12" t="s">
        <v>934</v>
      </c>
      <c r="B250" s="12" t="s">
        <v>935</v>
      </c>
      <c r="C250" s="12" t="s">
        <v>931</v>
      </c>
      <c r="D250" s="12" t="s">
        <v>878</v>
      </c>
      <c r="E250" s="12" t="s">
        <v>936</v>
      </c>
      <c r="F250" s="12" t="s">
        <v>22</v>
      </c>
      <c r="G250" s="12" t="s">
        <v>16</v>
      </c>
      <c r="H250" s="12" t="s">
        <v>16</v>
      </c>
      <c r="I250" s="12" t="s">
        <v>23</v>
      </c>
      <c r="J250" s="12" t="s">
        <v>24</v>
      </c>
      <c r="K250" s="12" t="s">
        <v>886</v>
      </c>
      <c r="L250" s="12" t="s">
        <v>881</v>
      </c>
      <c r="M250" s="13">
        <v>148</v>
      </c>
      <c r="N250" s="13" t="s">
        <v>24</v>
      </c>
      <c r="O250" t="s">
        <v>333</v>
      </c>
    </row>
    <row r="251" spans="1:15" ht="12" customHeight="1">
      <c r="A251" s="12" t="s">
        <v>937</v>
      </c>
      <c r="B251" s="12" t="s">
        <v>938</v>
      </c>
      <c r="C251" s="12" t="s">
        <v>939</v>
      </c>
      <c r="D251" s="12" t="s">
        <v>878</v>
      </c>
      <c r="E251" s="12" t="s">
        <v>940</v>
      </c>
      <c r="F251" s="12" t="s">
        <v>22</v>
      </c>
      <c r="G251" s="12" t="s">
        <v>16</v>
      </c>
      <c r="H251" s="12" t="s">
        <v>16</v>
      </c>
      <c r="I251" s="12" t="s">
        <v>23</v>
      </c>
      <c r="J251" s="12" t="s">
        <v>24</v>
      </c>
      <c r="K251" s="12" t="s">
        <v>880</v>
      </c>
      <c r="L251" s="12" t="s">
        <v>881</v>
      </c>
      <c r="M251" s="13">
        <v>76</v>
      </c>
      <c r="N251" s="13" t="s">
        <v>24</v>
      </c>
      <c r="O251" t="s">
        <v>333</v>
      </c>
    </row>
    <row r="252" spans="1:15" ht="12" customHeight="1">
      <c r="A252" s="12" t="s">
        <v>941</v>
      </c>
      <c r="B252" s="12" t="s">
        <v>942</v>
      </c>
      <c r="C252" s="12" t="s">
        <v>939</v>
      </c>
      <c r="D252" s="12" t="s">
        <v>878</v>
      </c>
      <c r="E252" s="12" t="s">
        <v>943</v>
      </c>
      <c r="F252" s="12" t="s">
        <v>22</v>
      </c>
      <c r="G252" s="12" t="s">
        <v>16</v>
      </c>
      <c r="H252" s="12" t="s">
        <v>16</v>
      </c>
      <c r="I252" s="12" t="s">
        <v>23</v>
      </c>
      <c r="J252" s="12" t="s">
        <v>24</v>
      </c>
      <c r="K252" s="12" t="s">
        <v>880</v>
      </c>
      <c r="L252" s="12" t="s">
        <v>881</v>
      </c>
      <c r="M252" s="13">
        <v>62</v>
      </c>
      <c r="N252" s="13" t="s">
        <v>24</v>
      </c>
      <c r="O252" t="s">
        <v>27</v>
      </c>
    </row>
    <row r="253" spans="1:15" ht="12" customHeight="1">
      <c r="A253" s="12" t="s">
        <v>944</v>
      </c>
      <c r="B253" s="12" t="s">
        <v>945</v>
      </c>
      <c r="C253" s="12" t="s">
        <v>946</v>
      </c>
      <c r="D253" s="12" t="s">
        <v>878</v>
      </c>
      <c r="E253" s="12" t="s">
        <v>947</v>
      </c>
      <c r="F253" s="12" t="s">
        <v>22</v>
      </c>
      <c r="G253" s="12" t="s">
        <v>16</v>
      </c>
      <c r="H253" s="12" t="s">
        <v>16</v>
      </c>
      <c r="I253" s="12" t="s">
        <v>23</v>
      </c>
      <c r="J253" s="12" t="s">
        <v>24</v>
      </c>
      <c r="K253" s="12" t="s">
        <v>948</v>
      </c>
      <c r="L253" s="12" t="s">
        <v>881</v>
      </c>
      <c r="M253" s="13">
        <v>64</v>
      </c>
      <c r="N253" s="13" t="s">
        <v>24</v>
      </c>
      <c r="O253" t="s">
        <v>27</v>
      </c>
    </row>
    <row r="254" spans="1:15" ht="12" customHeight="1">
      <c r="A254" s="12" t="s">
        <v>949</v>
      </c>
      <c r="B254" s="12" t="s">
        <v>950</v>
      </c>
      <c r="C254" s="12" t="s">
        <v>946</v>
      </c>
      <c r="D254" s="12" t="s">
        <v>878</v>
      </c>
      <c r="E254" s="12" t="s">
        <v>951</v>
      </c>
      <c r="F254" s="12" t="s">
        <v>22</v>
      </c>
      <c r="G254" s="12" t="s">
        <v>16</v>
      </c>
      <c r="H254" s="12" t="s">
        <v>16</v>
      </c>
      <c r="I254" s="12" t="s">
        <v>23</v>
      </c>
      <c r="J254" s="12" t="s">
        <v>24</v>
      </c>
      <c r="K254" s="12" t="s">
        <v>952</v>
      </c>
      <c r="L254" s="12" t="s">
        <v>881</v>
      </c>
      <c r="M254" s="13">
        <v>30</v>
      </c>
      <c r="N254" s="13" t="s">
        <v>24</v>
      </c>
      <c r="O254" t="s">
        <v>27</v>
      </c>
    </row>
    <row r="255" spans="1:15" ht="12" customHeight="1">
      <c r="A255" s="12" t="s">
        <v>953</v>
      </c>
      <c r="B255" s="12" t="s">
        <v>954</v>
      </c>
      <c r="C255" s="12" t="s">
        <v>955</v>
      </c>
      <c r="D255" s="12" t="s">
        <v>878</v>
      </c>
      <c r="E255" s="12" t="s">
        <v>956</v>
      </c>
      <c r="F255" s="12" t="s">
        <v>22</v>
      </c>
      <c r="G255" s="12" t="s">
        <v>16</v>
      </c>
      <c r="H255" s="12" t="s">
        <v>16</v>
      </c>
      <c r="I255" s="12" t="s">
        <v>23</v>
      </c>
      <c r="J255" s="12" t="s">
        <v>24</v>
      </c>
      <c r="K255" s="12" t="s">
        <v>880</v>
      </c>
      <c r="L255" s="12" t="s">
        <v>881</v>
      </c>
      <c r="M255" s="13">
        <v>34</v>
      </c>
      <c r="N255" s="13" t="s">
        <v>24</v>
      </c>
      <c r="O255" t="s">
        <v>27</v>
      </c>
    </row>
    <row r="256" spans="1:15" ht="12" customHeight="1">
      <c r="A256" s="12" t="s">
        <v>957</v>
      </c>
      <c r="B256" s="12" t="s">
        <v>958</v>
      </c>
      <c r="C256" s="12" t="s">
        <v>959</v>
      </c>
      <c r="D256" s="12" t="s">
        <v>878</v>
      </c>
      <c r="E256" s="12" t="s">
        <v>932</v>
      </c>
      <c r="F256" s="12" t="s">
        <v>22</v>
      </c>
      <c r="G256" s="12" t="s">
        <v>16</v>
      </c>
      <c r="H256" s="12" t="s">
        <v>16</v>
      </c>
      <c r="I256" s="12" t="s">
        <v>23</v>
      </c>
      <c r="J256" s="12" t="s">
        <v>24</v>
      </c>
      <c r="K256" s="12" t="s">
        <v>886</v>
      </c>
      <c r="L256" s="12" t="s">
        <v>881</v>
      </c>
      <c r="M256" s="13">
        <v>15</v>
      </c>
      <c r="N256" s="13" t="s">
        <v>24</v>
      </c>
    </row>
    <row r="257" spans="1:15" ht="12" customHeight="1">
      <c r="A257" s="12" t="s">
        <v>960</v>
      </c>
      <c r="B257" s="12" t="s">
        <v>961</v>
      </c>
      <c r="C257" s="12" t="s">
        <v>962</v>
      </c>
      <c r="D257" s="12" t="s">
        <v>878</v>
      </c>
      <c r="E257" s="12" t="s">
        <v>963</v>
      </c>
      <c r="F257" s="12" t="s">
        <v>22</v>
      </c>
      <c r="G257" s="12" t="s">
        <v>320</v>
      </c>
      <c r="H257" s="12" t="s">
        <v>320</v>
      </c>
      <c r="I257" s="12" t="s">
        <v>23</v>
      </c>
      <c r="J257" s="12" t="s">
        <v>24</v>
      </c>
      <c r="K257" s="12" t="s">
        <v>964</v>
      </c>
      <c r="L257" s="12" t="s">
        <v>881</v>
      </c>
      <c r="M257" s="13">
        <v>12</v>
      </c>
      <c r="N257" s="13" t="s">
        <v>24</v>
      </c>
    </row>
    <row r="258" spans="1:15" ht="12" customHeight="1">
      <c r="A258" s="12" t="s">
        <v>965</v>
      </c>
      <c r="B258" s="12" t="s">
        <v>966</v>
      </c>
      <c r="C258" s="12" t="s">
        <v>962</v>
      </c>
      <c r="D258" s="12" t="s">
        <v>878</v>
      </c>
      <c r="E258" s="12" t="s">
        <v>963</v>
      </c>
      <c r="F258" s="12" t="s">
        <v>22</v>
      </c>
      <c r="G258" s="12" t="s">
        <v>320</v>
      </c>
      <c r="H258" s="12" t="s">
        <v>320</v>
      </c>
      <c r="I258" s="12" t="s">
        <v>23</v>
      </c>
      <c r="J258" s="12" t="s">
        <v>24</v>
      </c>
      <c r="K258" s="12" t="s">
        <v>886</v>
      </c>
      <c r="L258" s="12" t="s">
        <v>881</v>
      </c>
      <c r="M258" s="13">
        <v>19</v>
      </c>
      <c r="N258" s="13" t="s">
        <v>24</v>
      </c>
      <c r="O258" t="s">
        <v>27</v>
      </c>
    </row>
    <row r="259" spans="1:15" ht="12" customHeight="1">
      <c r="A259" s="12" t="s">
        <v>967</v>
      </c>
      <c r="B259" s="12" t="s">
        <v>968</v>
      </c>
      <c r="C259" s="12" t="s">
        <v>962</v>
      </c>
      <c r="D259" s="12" t="s">
        <v>878</v>
      </c>
      <c r="E259" s="12" t="s">
        <v>969</v>
      </c>
      <c r="F259" s="12" t="s">
        <v>22</v>
      </c>
      <c r="G259" s="12" t="s">
        <v>16</v>
      </c>
      <c r="H259" s="12" t="s">
        <v>16</v>
      </c>
      <c r="I259" s="12" t="s">
        <v>23</v>
      </c>
      <c r="J259" s="12" t="s">
        <v>24</v>
      </c>
      <c r="K259" s="12" t="s">
        <v>880</v>
      </c>
      <c r="L259" s="12" t="s">
        <v>881</v>
      </c>
      <c r="M259" s="13">
        <v>59</v>
      </c>
      <c r="N259" s="13" t="s">
        <v>24</v>
      </c>
    </row>
    <row r="260" spans="1:15" ht="12" customHeight="1">
      <c r="A260" s="12" t="s">
        <v>970</v>
      </c>
      <c r="B260" s="12" t="s">
        <v>971</v>
      </c>
      <c r="C260" s="12" t="s">
        <v>972</v>
      </c>
      <c r="D260" s="12" t="s">
        <v>878</v>
      </c>
      <c r="E260" s="12" t="s">
        <v>973</v>
      </c>
      <c r="F260" s="12" t="s">
        <v>22</v>
      </c>
      <c r="G260" s="12" t="s">
        <v>320</v>
      </c>
      <c r="H260" s="12" t="s">
        <v>320</v>
      </c>
      <c r="I260" s="12" t="s">
        <v>23</v>
      </c>
      <c r="J260" s="12" t="s">
        <v>24</v>
      </c>
      <c r="K260" s="12" t="s">
        <v>974</v>
      </c>
      <c r="L260" s="12" t="s">
        <v>881</v>
      </c>
      <c r="M260" s="13">
        <v>53</v>
      </c>
      <c r="N260" s="13" t="s">
        <v>24</v>
      </c>
    </row>
    <row r="261" spans="1:15" ht="12" customHeight="1">
      <c r="A261" s="12" t="s">
        <v>975</v>
      </c>
      <c r="B261" s="12" t="s">
        <v>976</v>
      </c>
      <c r="C261" s="12" t="s">
        <v>972</v>
      </c>
      <c r="D261" s="12" t="s">
        <v>878</v>
      </c>
      <c r="E261" s="12" t="s">
        <v>973</v>
      </c>
      <c r="F261" s="12" t="s">
        <v>22</v>
      </c>
      <c r="G261" s="12" t="s">
        <v>320</v>
      </c>
      <c r="H261" s="12" t="s">
        <v>320</v>
      </c>
      <c r="I261" s="12" t="s">
        <v>23</v>
      </c>
      <c r="J261" s="12" t="s">
        <v>24</v>
      </c>
      <c r="K261" s="12" t="s">
        <v>977</v>
      </c>
      <c r="L261" s="12" t="s">
        <v>881</v>
      </c>
      <c r="M261" s="13">
        <v>51</v>
      </c>
      <c r="N261" s="13" t="s">
        <v>24</v>
      </c>
    </row>
    <row r="262" spans="1:15" ht="12" customHeight="1">
      <c r="A262" s="12" t="s">
        <v>978</v>
      </c>
      <c r="B262" s="12" t="s">
        <v>979</v>
      </c>
      <c r="C262" s="12" t="s">
        <v>972</v>
      </c>
      <c r="D262" s="12" t="s">
        <v>878</v>
      </c>
      <c r="E262" s="12" t="s">
        <v>973</v>
      </c>
      <c r="F262" s="12" t="s">
        <v>22</v>
      </c>
      <c r="G262" s="12" t="s">
        <v>320</v>
      </c>
      <c r="H262" s="12" t="s">
        <v>320</v>
      </c>
      <c r="I262" s="12" t="s">
        <v>23</v>
      </c>
      <c r="J262" s="12" t="s">
        <v>24</v>
      </c>
      <c r="K262" s="12" t="s">
        <v>980</v>
      </c>
      <c r="L262" s="12" t="s">
        <v>881</v>
      </c>
      <c r="M262" s="13">
        <v>42</v>
      </c>
      <c r="N262" s="13" t="s">
        <v>24</v>
      </c>
    </row>
    <row r="263" spans="1:15" ht="12" customHeight="1">
      <c r="A263" s="12" t="s">
        <v>981</v>
      </c>
      <c r="B263" s="12" t="s">
        <v>982</v>
      </c>
      <c r="C263" s="12" t="s">
        <v>972</v>
      </c>
      <c r="D263" s="12" t="s">
        <v>878</v>
      </c>
      <c r="E263" s="12" t="s">
        <v>973</v>
      </c>
      <c r="F263" s="12" t="s">
        <v>22</v>
      </c>
      <c r="G263" s="12" t="s">
        <v>320</v>
      </c>
      <c r="H263" s="12" t="s">
        <v>320</v>
      </c>
      <c r="I263" s="12" t="s">
        <v>23</v>
      </c>
      <c r="J263" s="12" t="s">
        <v>24</v>
      </c>
      <c r="K263" s="12" t="s">
        <v>964</v>
      </c>
      <c r="L263" s="12" t="s">
        <v>881</v>
      </c>
      <c r="M263" s="13">
        <v>16</v>
      </c>
      <c r="N263" s="13" t="s">
        <v>24</v>
      </c>
    </row>
    <row r="264" spans="1:15" ht="12" customHeight="1">
      <c r="A264" s="12" t="s">
        <v>983</v>
      </c>
      <c r="B264" s="12" t="s">
        <v>984</v>
      </c>
      <c r="C264" s="12" t="s">
        <v>972</v>
      </c>
      <c r="D264" s="12" t="s">
        <v>878</v>
      </c>
      <c r="E264" s="12" t="s">
        <v>973</v>
      </c>
      <c r="F264" s="12" t="s">
        <v>22</v>
      </c>
      <c r="G264" s="12" t="s">
        <v>320</v>
      </c>
      <c r="H264" s="12" t="s">
        <v>320</v>
      </c>
      <c r="I264" s="12" t="s">
        <v>23</v>
      </c>
      <c r="J264" s="12" t="s">
        <v>24</v>
      </c>
      <c r="K264" s="12" t="s">
        <v>985</v>
      </c>
      <c r="L264" s="12" t="s">
        <v>881</v>
      </c>
      <c r="M264" s="13">
        <v>42</v>
      </c>
      <c r="N264" s="13" t="s">
        <v>24</v>
      </c>
      <c r="O264" t="s">
        <v>697</v>
      </c>
    </row>
    <row r="265" spans="1:15" ht="12" customHeight="1">
      <c r="A265" s="12" t="s">
        <v>986</v>
      </c>
      <c r="B265" s="12" t="s">
        <v>987</v>
      </c>
      <c r="C265" s="12" t="s">
        <v>988</v>
      </c>
      <c r="D265" s="12" t="s">
        <v>989</v>
      </c>
      <c r="E265" s="12" t="s">
        <v>990</v>
      </c>
      <c r="F265" s="12" t="s">
        <v>22</v>
      </c>
      <c r="G265" s="12" t="s">
        <v>16</v>
      </c>
      <c r="H265" s="12" t="s">
        <v>16</v>
      </c>
      <c r="I265" s="12" t="s">
        <v>23</v>
      </c>
      <c r="J265" s="12" t="s">
        <v>24</v>
      </c>
      <c r="K265" s="12" t="s">
        <v>991</v>
      </c>
      <c r="L265" s="12" t="s">
        <v>273</v>
      </c>
      <c r="M265" s="13">
        <v>65</v>
      </c>
      <c r="N265" s="13" t="s">
        <v>24</v>
      </c>
      <c r="O265" t="s">
        <v>27</v>
      </c>
    </row>
    <row r="266" spans="1:15" ht="12" customHeight="1">
      <c r="A266" s="12" t="s">
        <v>992</v>
      </c>
      <c r="B266" s="12" t="s">
        <v>993</v>
      </c>
      <c r="C266" s="12" t="s">
        <v>994</v>
      </c>
      <c r="D266" s="12" t="s">
        <v>989</v>
      </c>
      <c r="E266" s="12" t="s">
        <v>995</v>
      </c>
      <c r="F266" s="12" t="s">
        <v>22</v>
      </c>
      <c r="G266" s="12" t="s">
        <v>16</v>
      </c>
      <c r="H266" s="12" t="s">
        <v>16</v>
      </c>
      <c r="I266" s="12" t="s">
        <v>23</v>
      </c>
      <c r="J266" s="12" t="s">
        <v>24</v>
      </c>
      <c r="K266" s="12" t="s">
        <v>996</v>
      </c>
      <c r="L266" s="12" t="s">
        <v>997</v>
      </c>
      <c r="M266" s="13">
        <v>39</v>
      </c>
      <c r="N266" s="13" t="s">
        <v>24</v>
      </c>
      <c r="O266" t="s">
        <v>27</v>
      </c>
    </row>
    <row r="267" spans="1:15" ht="12" customHeight="1">
      <c r="A267" s="12" t="s">
        <v>998</v>
      </c>
      <c r="B267" s="12" t="s">
        <v>999</v>
      </c>
      <c r="C267" s="12" t="s">
        <v>1000</v>
      </c>
      <c r="D267" s="12" t="s">
        <v>989</v>
      </c>
      <c r="E267" s="12" t="s">
        <v>1001</v>
      </c>
      <c r="F267" s="12" t="s">
        <v>22</v>
      </c>
      <c r="G267" s="12" t="s">
        <v>16</v>
      </c>
      <c r="H267" s="12" t="s">
        <v>16</v>
      </c>
      <c r="I267" s="12" t="s">
        <v>23</v>
      </c>
      <c r="J267" s="12" t="s">
        <v>24</v>
      </c>
      <c r="K267" s="12" t="s">
        <v>1002</v>
      </c>
      <c r="L267" s="12" t="s">
        <v>997</v>
      </c>
      <c r="M267" s="13">
        <v>30</v>
      </c>
      <c r="N267" s="13" t="s">
        <v>24</v>
      </c>
      <c r="O267" t="s">
        <v>333</v>
      </c>
    </row>
    <row r="268" spans="1:15" ht="12" customHeight="1">
      <c r="A268" s="12" t="s">
        <v>1003</v>
      </c>
      <c r="B268" s="12" t="s">
        <v>1004</v>
      </c>
      <c r="C268" s="12" t="s">
        <v>1005</v>
      </c>
      <c r="D268" s="12" t="s">
        <v>989</v>
      </c>
      <c r="E268" s="12" t="s">
        <v>1006</v>
      </c>
      <c r="F268" s="12" t="s">
        <v>22</v>
      </c>
      <c r="G268" s="12" t="s">
        <v>16</v>
      </c>
      <c r="H268" s="12" t="s">
        <v>16</v>
      </c>
      <c r="I268" s="12" t="s">
        <v>23</v>
      </c>
      <c r="J268" s="12" t="s">
        <v>24</v>
      </c>
      <c r="K268" s="12" t="s">
        <v>25</v>
      </c>
      <c r="L268" s="12" t="s">
        <v>682</v>
      </c>
      <c r="M268" s="13">
        <v>200</v>
      </c>
      <c r="N268" s="13" t="s">
        <v>24</v>
      </c>
      <c r="O268" t="s">
        <v>240</v>
      </c>
    </row>
    <row r="269" spans="1:15" ht="12" customHeight="1">
      <c r="A269" s="12" t="s">
        <v>1007</v>
      </c>
      <c r="B269" s="12" t="s">
        <v>1008</v>
      </c>
      <c r="C269" s="12" t="s">
        <v>678</v>
      </c>
      <c r="D269" s="12" t="s">
        <v>989</v>
      </c>
      <c r="E269" s="12" t="s">
        <v>1009</v>
      </c>
      <c r="F269" s="12" t="s">
        <v>22</v>
      </c>
      <c r="G269" s="12" t="s">
        <v>16</v>
      </c>
      <c r="H269" s="12" t="s">
        <v>16</v>
      </c>
      <c r="I269" s="12" t="s">
        <v>350</v>
      </c>
      <c r="J269" s="12" t="s">
        <v>24</v>
      </c>
      <c r="K269" s="12" t="s">
        <v>25</v>
      </c>
      <c r="L269" s="12" t="s">
        <v>682</v>
      </c>
      <c r="M269" s="13">
        <v>79</v>
      </c>
      <c r="N269" s="13" t="s">
        <v>24</v>
      </c>
      <c r="O269" t="s">
        <v>27</v>
      </c>
    </row>
    <row r="270" spans="1:15" ht="12" customHeight="1">
      <c r="A270" s="12" t="s">
        <v>1010</v>
      </c>
      <c r="B270" s="12" t="s">
        <v>1011</v>
      </c>
      <c r="C270" s="12" t="s">
        <v>678</v>
      </c>
      <c r="D270" s="12" t="s">
        <v>989</v>
      </c>
      <c r="E270" s="12" t="s">
        <v>1012</v>
      </c>
      <c r="F270" s="12" t="s">
        <v>22</v>
      </c>
      <c r="G270" s="12" t="s">
        <v>16</v>
      </c>
      <c r="H270" s="12" t="s">
        <v>16</v>
      </c>
      <c r="I270" s="12" t="s">
        <v>23</v>
      </c>
      <c r="J270" s="12" t="s">
        <v>24</v>
      </c>
      <c r="K270" s="12" t="s">
        <v>1013</v>
      </c>
      <c r="L270" s="12" t="s">
        <v>682</v>
      </c>
      <c r="M270" s="13">
        <v>90</v>
      </c>
      <c r="N270" s="13" t="s">
        <v>24</v>
      </c>
      <c r="O270" t="s">
        <v>240</v>
      </c>
    </row>
    <row r="271" spans="1:15" ht="12" customHeight="1">
      <c r="A271" s="12" t="s">
        <v>1014</v>
      </c>
      <c r="B271" s="12" t="s">
        <v>1015</v>
      </c>
      <c r="C271" s="12" t="s">
        <v>1016</v>
      </c>
      <c r="D271" s="12" t="s">
        <v>989</v>
      </c>
      <c r="E271" s="12" t="s">
        <v>1017</v>
      </c>
      <c r="F271" s="12" t="s">
        <v>22</v>
      </c>
      <c r="G271" s="12" t="s">
        <v>16</v>
      </c>
      <c r="H271" s="12" t="s">
        <v>16</v>
      </c>
      <c r="I271" s="12" t="s">
        <v>23</v>
      </c>
      <c r="J271" s="12" t="s">
        <v>24</v>
      </c>
      <c r="K271" s="12" t="s">
        <v>25</v>
      </c>
      <c r="L271" s="12" t="s">
        <v>682</v>
      </c>
      <c r="M271" s="13">
        <v>52</v>
      </c>
      <c r="N271" s="13" t="s">
        <v>24</v>
      </c>
      <c r="O271" t="s">
        <v>333</v>
      </c>
    </row>
    <row r="272" spans="1:15" ht="12" customHeight="1">
      <c r="A272" s="12" t="s">
        <v>1018</v>
      </c>
      <c r="B272" s="12" t="s">
        <v>1019</v>
      </c>
      <c r="C272" s="12" t="s">
        <v>1020</v>
      </c>
      <c r="D272" s="12" t="s">
        <v>1021</v>
      </c>
      <c r="E272" s="12" t="s">
        <v>1022</v>
      </c>
      <c r="F272" s="12" t="s">
        <v>22</v>
      </c>
      <c r="G272" s="12" t="s">
        <v>16</v>
      </c>
      <c r="H272" s="12" t="s">
        <v>16</v>
      </c>
      <c r="I272" s="12" t="s">
        <v>23</v>
      </c>
      <c r="J272" s="12" t="s">
        <v>24</v>
      </c>
      <c r="K272" s="12" t="s">
        <v>65</v>
      </c>
      <c r="L272" s="12" t="s">
        <v>1023</v>
      </c>
      <c r="M272" s="13">
        <v>46</v>
      </c>
      <c r="N272" s="13" t="s">
        <v>24</v>
      </c>
      <c r="O272" t="s">
        <v>100</v>
      </c>
    </row>
    <row r="273" spans="1:15" ht="12" customHeight="1">
      <c r="A273" s="12" t="s">
        <v>1024</v>
      </c>
      <c r="B273" s="12" t="s">
        <v>1025</v>
      </c>
      <c r="C273" s="12" t="s">
        <v>1026</v>
      </c>
      <c r="D273" s="12" t="s">
        <v>1021</v>
      </c>
      <c r="E273" s="12" t="s">
        <v>1027</v>
      </c>
      <c r="F273" s="12" t="s">
        <v>22</v>
      </c>
      <c r="G273" s="12" t="s">
        <v>16</v>
      </c>
      <c r="H273" s="12" t="s">
        <v>16</v>
      </c>
      <c r="I273" s="12" t="s">
        <v>23</v>
      </c>
      <c r="J273" s="12" t="s">
        <v>24</v>
      </c>
      <c r="K273" s="12" t="s">
        <v>1028</v>
      </c>
      <c r="L273" s="12" t="s">
        <v>273</v>
      </c>
      <c r="M273" s="13">
        <v>53</v>
      </c>
      <c r="N273" s="13" t="s">
        <v>24</v>
      </c>
      <c r="O273" t="s">
        <v>333</v>
      </c>
    </row>
    <row r="274" spans="1:15" ht="12" customHeight="1">
      <c r="A274" s="12" t="s">
        <v>1029</v>
      </c>
      <c r="B274" s="12" t="s">
        <v>1030</v>
      </c>
      <c r="C274" s="12" t="s">
        <v>1031</v>
      </c>
      <c r="D274" s="12" t="s">
        <v>1021</v>
      </c>
      <c r="E274" s="12" t="s">
        <v>1032</v>
      </c>
      <c r="F274" s="12" t="s">
        <v>22</v>
      </c>
      <c r="G274" s="12" t="s">
        <v>16</v>
      </c>
      <c r="H274" s="12" t="s">
        <v>16</v>
      </c>
      <c r="I274" s="12" t="s">
        <v>23</v>
      </c>
      <c r="J274" s="12" t="s">
        <v>24</v>
      </c>
      <c r="K274" s="12" t="s">
        <v>65</v>
      </c>
      <c r="L274" s="12" t="s">
        <v>1023</v>
      </c>
      <c r="M274" s="13">
        <v>43</v>
      </c>
      <c r="N274" s="13" t="s">
        <v>24</v>
      </c>
      <c r="O274" t="s">
        <v>333</v>
      </c>
    </row>
    <row r="275" spans="1:15" ht="12" customHeight="1">
      <c r="A275" s="12" t="s">
        <v>1033</v>
      </c>
      <c r="B275" s="12" t="s">
        <v>1030</v>
      </c>
      <c r="C275" s="12" t="s">
        <v>1031</v>
      </c>
      <c r="D275" s="12" t="s">
        <v>1021</v>
      </c>
      <c r="E275" s="12" t="s">
        <v>1032</v>
      </c>
      <c r="F275" s="12" t="s">
        <v>22</v>
      </c>
      <c r="G275" s="12" t="s">
        <v>16</v>
      </c>
      <c r="H275" s="12" t="s">
        <v>16</v>
      </c>
      <c r="I275" s="12" t="s">
        <v>23</v>
      </c>
      <c r="J275" s="12" t="s">
        <v>24</v>
      </c>
      <c r="K275" s="12" t="s">
        <v>65</v>
      </c>
      <c r="L275" s="12" t="s">
        <v>1023</v>
      </c>
      <c r="M275" s="13">
        <v>43</v>
      </c>
      <c r="N275" s="13" t="s">
        <v>24</v>
      </c>
      <c r="O275" t="s">
        <v>100</v>
      </c>
    </row>
    <row r="276" spans="1:15" ht="12" customHeight="1">
      <c r="A276" s="12" t="s">
        <v>1034</v>
      </c>
      <c r="B276" s="12" t="s">
        <v>1035</v>
      </c>
      <c r="C276" s="12" t="s">
        <v>1031</v>
      </c>
      <c r="D276" s="12" t="s">
        <v>1021</v>
      </c>
      <c r="E276" s="12" t="s">
        <v>1036</v>
      </c>
      <c r="F276" s="12" t="s">
        <v>22</v>
      </c>
      <c r="G276" s="12" t="s">
        <v>16</v>
      </c>
      <c r="H276" s="12" t="s">
        <v>16</v>
      </c>
      <c r="I276" s="12" t="s">
        <v>23</v>
      </c>
      <c r="J276" s="12" t="s">
        <v>24</v>
      </c>
      <c r="K276" s="12" t="s">
        <v>24</v>
      </c>
      <c r="L276" s="12" t="s">
        <v>1023</v>
      </c>
      <c r="M276" s="13">
        <v>44</v>
      </c>
      <c r="N276" s="13" t="s">
        <v>24</v>
      </c>
      <c r="O276" t="s">
        <v>100</v>
      </c>
    </row>
    <row r="277" spans="1:15" ht="12" customHeight="1">
      <c r="A277" s="12" t="s">
        <v>1037</v>
      </c>
      <c r="B277" s="12" t="s">
        <v>1038</v>
      </c>
      <c r="C277" s="12" t="s">
        <v>1031</v>
      </c>
      <c r="D277" s="12" t="s">
        <v>1021</v>
      </c>
      <c r="E277" s="12" t="s">
        <v>1036</v>
      </c>
      <c r="F277" s="12" t="s">
        <v>22</v>
      </c>
      <c r="G277" s="12" t="s">
        <v>16</v>
      </c>
      <c r="H277" s="12" t="s">
        <v>16</v>
      </c>
      <c r="I277" s="12" t="s">
        <v>23</v>
      </c>
      <c r="J277" s="12" t="s">
        <v>24</v>
      </c>
      <c r="K277" s="12" t="s">
        <v>1039</v>
      </c>
      <c r="L277" s="12" t="s">
        <v>1023</v>
      </c>
      <c r="M277" s="13">
        <v>164</v>
      </c>
      <c r="N277" s="13" t="s">
        <v>24</v>
      </c>
      <c r="O277" t="s">
        <v>91</v>
      </c>
    </row>
    <row r="278" spans="1:15" ht="12" customHeight="1">
      <c r="A278" s="12" t="s">
        <v>1040</v>
      </c>
      <c r="B278" s="12" t="s">
        <v>1041</v>
      </c>
      <c r="C278" s="12" t="s">
        <v>1042</v>
      </c>
      <c r="D278" s="12" t="s">
        <v>1043</v>
      </c>
      <c r="E278" s="12" t="s">
        <v>1044</v>
      </c>
      <c r="F278" s="12" t="s">
        <v>22</v>
      </c>
      <c r="G278" s="12" t="s">
        <v>16</v>
      </c>
      <c r="H278" s="12" t="s">
        <v>16</v>
      </c>
      <c r="I278" s="12" t="s">
        <v>23</v>
      </c>
      <c r="J278" s="12" t="s">
        <v>24</v>
      </c>
      <c r="K278" s="12" t="s">
        <v>1045</v>
      </c>
      <c r="L278" s="12" t="s">
        <v>1046</v>
      </c>
      <c r="M278" s="13">
        <v>15</v>
      </c>
      <c r="N278" s="13" t="s">
        <v>24</v>
      </c>
      <c r="O278" t="s">
        <v>91</v>
      </c>
    </row>
    <row r="279" spans="1:15" ht="12" customHeight="1">
      <c r="A279" s="12" t="s">
        <v>1047</v>
      </c>
      <c r="B279" s="12" t="s">
        <v>1048</v>
      </c>
      <c r="C279" s="12" t="s">
        <v>1049</v>
      </c>
      <c r="D279" s="12" t="s">
        <v>1043</v>
      </c>
      <c r="E279" s="12" t="s">
        <v>1050</v>
      </c>
      <c r="F279" s="12" t="s">
        <v>22</v>
      </c>
      <c r="G279" s="12" t="s">
        <v>16</v>
      </c>
      <c r="H279" s="12" t="s">
        <v>16</v>
      </c>
      <c r="I279" s="12" t="s">
        <v>23</v>
      </c>
      <c r="J279" s="12" t="s">
        <v>24</v>
      </c>
      <c r="K279" s="12" t="s">
        <v>1045</v>
      </c>
      <c r="L279" s="12" t="s">
        <v>1051</v>
      </c>
      <c r="M279" s="13">
        <v>39</v>
      </c>
      <c r="N279" s="13" t="s">
        <v>24</v>
      </c>
      <c r="O279" t="s">
        <v>91</v>
      </c>
    </row>
    <row r="280" spans="1:15" ht="12" customHeight="1">
      <c r="A280" s="12" t="s">
        <v>1052</v>
      </c>
      <c r="B280" s="12" t="s">
        <v>1053</v>
      </c>
      <c r="C280" s="12" t="s">
        <v>1049</v>
      </c>
      <c r="D280" s="12" t="s">
        <v>1043</v>
      </c>
      <c r="E280" s="12" t="s">
        <v>1054</v>
      </c>
      <c r="F280" s="12" t="s">
        <v>22</v>
      </c>
      <c r="G280" s="12" t="s">
        <v>16</v>
      </c>
      <c r="H280" s="12" t="s">
        <v>16</v>
      </c>
      <c r="I280" s="12" t="s">
        <v>23</v>
      </c>
      <c r="J280" s="12" t="s">
        <v>24</v>
      </c>
      <c r="K280" s="12" t="s">
        <v>1045</v>
      </c>
      <c r="L280" s="12" t="s">
        <v>1051</v>
      </c>
      <c r="M280" s="13">
        <v>38</v>
      </c>
      <c r="N280" s="13" t="s">
        <v>24</v>
      </c>
      <c r="O280" t="s">
        <v>27</v>
      </c>
    </row>
    <row r="281" spans="1:15" ht="12" customHeight="1">
      <c r="A281" s="12" t="s">
        <v>1055</v>
      </c>
      <c r="B281" s="12" t="s">
        <v>1056</v>
      </c>
      <c r="C281" s="12" t="s">
        <v>1055</v>
      </c>
      <c r="D281" s="12" t="s">
        <v>1057</v>
      </c>
      <c r="E281" s="12" t="s">
        <v>1058</v>
      </c>
      <c r="F281" s="12" t="s">
        <v>22</v>
      </c>
      <c r="G281" s="12" t="s">
        <v>16</v>
      </c>
      <c r="H281" s="12" t="s">
        <v>16</v>
      </c>
      <c r="I281" s="12" t="s">
        <v>23</v>
      </c>
      <c r="J281" s="12" t="s">
        <v>24</v>
      </c>
      <c r="K281" s="12" t="s">
        <v>1059</v>
      </c>
      <c r="L281" s="12" t="s">
        <v>273</v>
      </c>
      <c r="M281" s="13">
        <v>45</v>
      </c>
      <c r="N281" s="13" t="s">
        <v>24</v>
      </c>
      <c r="O281" t="s">
        <v>53</v>
      </c>
    </row>
    <row r="282" spans="1:15" ht="12" customHeight="1">
      <c r="A282" s="12" t="s">
        <v>1060</v>
      </c>
      <c r="B282" s="12" t="s">
        <v>1061</v>
      </c>
      <c r="C282" s="12" t="s">
        <v>1062</v>
      </c>
      <c r="D282" s="12" t="s">
        <v>1063</v>
      </c>
      <c r="E282" s="12" t="s">
        <v>1064</v>
      </c>
      <c r="F282" s="12" t="s">
        <v>22</v>
      </c>
      <c r="G282" s="12" t="s">
        <v>16</v>
      </c>
      <c r="H282" s="12" t="s">
        <v>16</v>
      </c>
      <c r="I282" s="12" t="s">
        <v>23</v>
      </c>
      <c r="J282" s="12" t="s">
        <v>24</v>
      </c>
      <c r="K282" s="12" t="s">
        <v>71</v>
      </c>
      <c r="L282" s="12" t="s">
        <v>273</v>
      </c>
      <c r="M282" s="13">
        <v>112</v>
      </c>
      <c r="N282" s="13" t="s">
        <v>24</v>
      </c>
      <c r="O282" t="s">
        <v>53</v>
      </c>
    </row>
    <row r="283" spans="1:15" ht="12" customHeight="1">
      <c r="A283" s="12" t="s">
        <v>1065</v>
      </c>
      <c r="B283" s="12" t="s">
        <v>1066</v>
      </c>
      <c r="C283" s="12" t="s">
        <v>1062</v>
      </c>
      <c r="D283" s="12" t="s">
        <v>1063</v>
      </c>
      <c r="E283" s="12" t="s">
        <v>1064</v>
      </c>
      <c r="F283" s="12" t="s">
        <v>22</v>
      </c>
      <c r="G283" s="12" t="s">
        <v>16</v>
      </c>
      <c r="H283" s="12" t="s">
        <v>16</v>
      </c>
      <c r="I283" s="12" t="s">
        <v>23</v>
      </c>
      <c r="J283" s="12" t="s">
        <v>24</v>
      </c>
      <c r="K283" s="12" t="s">
        <v>71</v>
      </c>
      <c r="L283" s="12" t="s">
        <v>273</v>
      </c>
      <c r="M283" s="13">
        <v>12</v>
      </c>
      <c r="N283" s="13" t="s">
        <v>24</v>
      </c>
      <c r="O283" t="s">
        <v>53</v>
      </c>
    </row>
    <row r="284" spans="1:15" ht="12" customHeight="1">
      <c r="A284" s="12" t="s">
        <v>1067</v>
      </c>
      <c r="B284" s="12" t="s">
        <v>1068</v>
      </c>
      <c r="C284" s="12" t="s">
        <v>1069</v>
      </c>
      <c r="D284" s="12" t="s">
        <v>1063</v>
      </c>
      <c r="E284" s="12" t="s">
        <v>1070</v>
      </c>
      <c r="F284" s="12" t="s">
        <v>22</v>
      </c>
      <c r="G284" s="12" t="s">
        <v>16</v>
      </c>
      <c r="H284" s="12" t="s">
        <v>16</v>
      </c>
      <c r="I284" s="12" t="s">
        <v>23</v>
      </c>
      <c r="J284" s="12" t="s">
        <v>24</v>
      </c>
      <c r="K284" s="12" t="s">
        <v>71</v>
      </c>
      <c r="L284" s="12" t="s">
        <v>1071</v>
      </c>
      <c r="M284" s="13">
        <v>70</v>
      </c>
      <c r="N284" s="13" t="s">
        <v>24</v>
      </c>
      <c r="O284" t="s">
        <v>59</v>
      </c>
    </row>
    <row r="285" spans="1:15" ht="12" customHeight="1">
      <c r="A285" s="12" t="s">
        <v>1072</v>
      </c>
      <c r="B285" s="12" t="s">
        <v>1073</v>
      </c>
      <c r="C285" s="12" t="s">
        <v>1074</v>
      </c>
      <c r="D285" s="12" t="s">
        <v>1063</v>
      </c>
      <c r="E285" s="12" t="s">
        <v>1075</v>
      </c>
      <c r="F285" s="12" t="s">
        <v>22</v>
      </c>
      <c r="G285" s="12" t="s">
        <v>16</v>
      </c>
      <c r="H285" s="12" t="s">
        <v>16</v>
      </c>
      <c r="I285" s="12" t="s">
        <v>23</v>
      </c>
      <c r="J285" s="12" t="s">
        <v>24</v>
      </c>
      <c r="K285" s="12" t="s">
        <v>71</v>
      </c>
      <c r="L285" s="12" t="s">
        <v>1076</v>
      </c>
      <c r="M285" s="13">
        <v>97</v>
      </c>
      <c r="N285" s="13" t="s">
        <v>24</v>
      </c>
      <c r="O285" t="s">
        <v>53</v>
      </c>
    </row>
    <row r="286" spans="1:15" ht="12" customHeight="1">
      <c r="A286" s="12" t="s">
        <v>1077</v>
      </c>
      <c r="B286" s="12" t="s">
        <v>1078</v>
      </c>
      <c r="C286" s="12" t="s">
        <v>1074</v>
      </c>
      <c r="D286" s="12" t="s">
        <v>1063</v>
      </c>
      <c r="E286" s="12" t="s">
        <v>1079</v>
      </c>
      <c r="F286" s="12" t="s">
        <v>22</v>
      </c>
      <c r="G286" s="12" t="s">
        <v>16</v>
      </c>
      <c r="H286" s="12" t="s">
        <v>16</v>
      </c>
      <c r="I286" s="12" t="s">
        <v>23</v>
      </c>
      <c r="J286" s="12" t="s">
        <v>24</v>
      </c>
      <c r="K286" s="12" t="s">
        <v>71</v>
      </c>
      <c r="L286" s="12" t="s">
        <v>1076</v>
      </c>
      <c r="M286" s="13">
        <v>79</v>
      </c>
      <c r="N286" s="13" t="s">
        <v>24</v>
      </c>
      <c r="O286" t="s">
        <v>53</v>
      </c>
    </row>
    <row r="287" spans="1:15" ht="12" customHeight="1">
      <c r="A287" s="12" t="s">
        <v>1080</v>
      </c>
      <c r="B287" s="12" t="s">
        <v>1081</v>
      </c>
      <c r="C287" s="12" t="s">
        <v>1074</v>
      </c>
      <c r="D287" s="12" t="s">
        <v>1063</v>
      </c>
      <c r="E287" s="12" t="s">
        <v>1075</v>
      </c>
      <c r="F287" s="12" t="s">
        <v>22</v>
      </c>
      <c r="G287" s="12" t="s">
        <v>16</v>
      </c>
      <c r="H287" s="12" t="s">
        <v>16</v>
      </c>
      <c r="I287" s="12" t="s">
        <v>23</v>
      </c>
      <c r="J287" s="12" t="s">
        <v>24</v>
      </c>
      <c r="K287" s="12" t="s">
        <v>71</v>
      </c>
      <c r="L287" s="12" t="s">
        <v>1076</v>
      </c>
      <c r="M287" s="13">
        <v>74</v>
      </c>
      <c r="N287" s="13" t="s">
        <v>24</v>
      </c>
      <c r="O287" t="s">
        <v>53</v>
      </c>
    </row>
    <row r="288" spans="1:15" ht="12" customHeight="1">
      <c r="A288" s="12" t="s">
        <v>1082</v>
      </c>
      <c r="B288" s="12" t="s">
        <v>1083</v>
      </c>
      <c r="C288" s="12" t="s">
        <v>1074</v>
      </c>
      <c r="D288" s="12" t="s">
        <v>1063</v>
      </c>
      <c r="E288" s="12" t="s">
        <v>1084</v>
      </c>
      <c r="F288" s="12" t="s">
        <v>22</v>
      </c>
      <c r="G288" s="12" t="s">
        <v>16</v>
      </c>
      <c r="H288" s="12" t="s">
        <v>16</v>
      </c>
      <c r="I288" s="12" t="s">
        <v>23</v>
      </c>
      <c r="J288" s="12" t="s">
        <v>24</v>
      </c>
      <c r="K288" s="12" t="s">
        <v>71</v>
      </c>
      <c r="L288" s="12" t="s">
        <v>1076</v>
      </c>
      <c r="M288" s="13">
        <v>129</v>
      </c>
      <c r="N288" s="13" t="s">
        <v>24</v>
      </c>
      <c r="O288" t="s">
        <v>91</v>
      </c>
    </row>
    <row r="289" spans="1:15" ht="12" customHeight="1">
      <c r="A289" s="12" t="s">
        <v>1085</v>
      </c>
      <c r="B289" s="12" t="s">
        <v>1086</v>
      </c>
      <c r="C289" s="12" t="s">
        <v>1087</v>
      </c>
      <c r="D289" s="12" t="s">
        <v>1088</v>
      </c>
      <c r="E289" s="12" t="s">
        <v>1089</v>
      </c>
      <c r="F289" s="12" t="s">
        <v>22</v>
      </c>
      <c r="G289" s="12" t="s">
        <v>16</v>
      </c>
      <c r="H289" s="12" t="s">
        <v>16</v>
      </c>
      <c r="I289" s="12" t="s">
        <v>23</v>
      </c>
      <c r="J289" s="12" t="s">
        <v>24</v>
      </c>
      <c r="K289" s="12" t="s">
        <v>1090</v>
      </c>
      <c r="L289" s="12" t="s">
        <v>273</v>
      </c>
      <c r="M289" s="13">
        <v>52</v>
      </c>
      <c r="N289" s="13" t="s">
        <v>24</v>
      </c>
      <c r="O289" t="s">
        <v>91</v>
      </c>
    </row>
    <row r="290" spans="1:15" ht="12" customHeight="1">
      <c r="A290" s="12" t="s">
        <v>1091</v>
      </c>
      <c r="B290" s="12" t="s">
        <v>1092</v>
      </c>
      <c r="C290" s="12" t="s">
        <v>1087</v>
      </c>
      <c r="D290" s="12" t="s">
        <v>1088</v>
      </c>
      <c r="E290" s="12" t="s">
        <v>1089</v>
      </c>
      <c r="F290" s="12" t="s">
        <v>22</v>
      </c>
      <c r="G290" s="12" t="s">
        <v>16</v>
      </c>
      <c r="H290" s="12" t="s">
        <v>16</v>
      </c>
      <c r="I290" s="12" t="s">
        <v>23</v>
      </c>
      <c r="J290" s="12" t="s">
        <v>24</v>
      </c>
      <c r="K290" s="12" t="s">
        <v>1090</v>
      </c>
      <c r="L290" s="12" t="s">
        <v>273</v>
      </c>
      <c r="M290" s="13">
        <v>30</v>
      </c>
      <c r="N290" s="13" t="s">
        <v>24</v>
      </c>
      <c r="O290" t="s">
        <v>91</v>
      </c>
    </row>
    <row r="291" spans="1:15" ht="12" customHeight="1">
      <c r="A291" s="12" t="s">
        <v>1093</v>
      </c>
      <c r="B291" s="12" t="s">
        <v>1094</v>
      </c>
      <c r="C291" s="12" t="s">
        <v>1095</v>
      </c>
      <c r="D291" s="12" t="s">
        <v>1088</v>
      </c>
      <c r="E291" s="12" t="s">
        <v>1096</v>
      </c>
      <c r="F291" s="12" t="s">
        <v>22</v>
      </c>
      <c r="G291" s="12" t="s">
        <v>16</v>
      </c>
      <c r="H291" s="12" t="s">
        <v>16</v>
      </c>
      <c r="I291" s="12" t="s">
        <v>23</v>
      </c>
      <c r="J291" s="12" t="s">
        <v>24</v>
      </c>
      <c r="K291" s="12" t="s">
        <v>1090</v>
      </c>
      <c r="L291" s="12" t="s">
        <v>273</v>
      </c>
      <c r="M291" s="13">
        <v>22</v>
      </c>
      <c r="N291" s="13" t="s">
        <v>24</v>
      </c>
      <c r="O291" t="s">
        <v>59</v>
      </c>
    </row>
    <row r="292" spans="1:15" ht="12" customHeight="1">
      <c r="A292" s="12" t="s">
        <v>1097</v>
      </c>
      <c r="B292" s="12" t="s">
        <v>1098</v>
      </c>
      <c r="C292" s="12" t="s">
        <v>1099</v>
      </c>
      <c r="D292" s="12" t="s">
        <v>1100</v>
      </c>
      <c r="E292" s="12" t="s">
        <v>1101</v>
      </c>
      <c r="F292" s="12" t="s">
        <v>22</v>
      </c>
      <c r="G292" s="12" t="s">
        <v>16</v>
      </c>
      <c r="H292" s="12" t="s">
        <v>16</v>
      </c>
      <c r="I292" s="12" t="s">
        <v>23</v>
      </c>
      <c r="J292" s="12" t="s">
        <v>24</v>
      </c>
      <c r="K292" s="12" t="s">
        <v>1102</v>
      </c>
      <c r="L292" s="12" t="s">
        <v>1103</v>
      </c>
      <c r="M292" s="13">
        <v>54</v>
      </c>
      <c r="N292" s="13" t="s">
        <v>24</v>
      </c>
      <c r="O292" t="s">
        <v>27</v>
      </c>
    </row>
    <row r="293" spans="1:15" ht="12" customHeight="1">
      <c r="A293" s="12" t="s">
        <v>1104</v>
      </c>
      <c r="B293" s="12" t="s">
        <v>1105</v>
      </c>
      <c r="C293" s="12" t="s">
        <v>1106</v>
      </c>
      <c r="D293" s="12" t="s">
        <v>1100</v>
      </c>
      <c r="E293" s="12" t="s">
        <v>1107</v>
      </c>
      <c r="F293" s="12" t="s">
        <v>22</v>
      </c>
      <c r="G293" s="12" t="s">
        <v>16</v>
      </c>
      <c r="H293" s="12" t="s">
        <v>16</v>
      </c>
      <c r="I293" s="12" t="s">
        <v>23</v>
      </c>
      <c r="J293" s="12" t="s">
        <v>24</v>
      </c>
      <c r="K293" s="12" t="s">
        <v>1108</v>
      </c>
      <c r="L293" s="12" t="s">
        <v>1109</v>
      </c>
      <c r="M293" s="13">
        <v>27</v>
      </c>
      <c r="N293" s="13" t="s">
        <v>24</v>
      </c>
      <c r="O293" t="s">
        <v>59</v>
      </c>
    </row>
    <row r="294" spans="1:15" ht="12" customHeight="1">
      <c r="A294" s="12" t="s">
        <v>1110</v>
      </c>
      <c r="B294" s="12" t="s">
        <v>1111</v>
      </c>
      <c r="C294" s="12" t="s">
        <v>1112</v>
      </c>
      <c r="D294" s="12" t="s">
        <v>1100</v>
      </c>
      <c r="E294" s="12" t="s">
        <v>1113</v>
      </c>
      <c r="F294" s="12" t="s">
        <v>22</v>
      </c>
      <c r="G294" s="12" t="s">
        <v>16</v>
      </c>
      <c r="H294" s="12" t="s">
        <v>16</v>
      </c>
      <c r="I294" s="12" t="s">
        <v>23</v>
      </c>
      <c r="J294" s="12" t="s">
        <v>24</v>
      </c>
      <c r="K294" s="12" t="s">
        <v>1114</v>
      </c>
      <c r="L294" s="12" t="s">
        <v>1109</v>
      </c>
      <c r="M294" s="13">
        <v>189</v>
      </c>
      <c r="N294" s="13" t="s">
        <v>24</v>
      </c>
      <c r="O294" t="s">
        <v>59</v>
      </c>
    </row>
    <row r="295" spans="1:15" ht="12" customHeight="1">
      <c r="A295" s="12" t="s">
        <v>1115</v>
      </c>
      <c r="B295" s="12" t="s">
        <v>1116</v>
      </c>
      <c r="C295" s="12" t="s">
        <v>1112</v>
      </c>
      <c r="D295" s="12" t="s">
        <v>1100</v>
      </c>
      <c r="E295" s="12" t="s">
        <v>1113</v>
      </c>
      <c r="F295" s="12" t="s">
        <v>22</v>
      </c>
      <c r="G295" s="12" t="s">
        <v>16</v>
      </c>
      <c r="H295" s="12" t="s">
        <v>16</v>
      </c>
      <c r="I295" s="12" t="s">
        <v>23</v>
      </c>
      <c r="J295" s="12" t="s">
        <v>24</v>
      </c>
      <c r="K295" s="12" t="s">
        <v>1114</v>
      </c>
      <c r="L295" s="12" t="s">
        <v>1109</v>
      </c>
      <c r="M295" s="13">
        <v>139</v>
      </c>
      <c r="N295" s="13" t="s">
        <v>24</v>
      </c>
      <c r="O295" t="s">
        <v>59</v>
      </c>
    </row>
    <row r="296" spans="1:15" ht="12" customHeight="1">
      <c r="A296" s="12" t="s">
        <v>1117</v>
      </c>
      <c r="B296" s="12" t="s">
        <v>1118</v>
      </c>
      <c r="C296" s="12" t="s">
        <v>1112</v>
      </c>
      <c r="D296" s="12" t="s">
        <v>1100</v>
      </c>
      <c r="E296" s="12" t="s">
        <v>1113</v>
      </c>
      <c r="F296" s="12" t="s">
        <v>22</v>
      </c>
      <c r="G296" s="12" t="s">
        <v>16</v>
      </c>
      <c r="H296" s="12" t="s">
        <v>16</v>
      </c>
      <c r="I296" s="12" t="s">
        <v>23</v>
      </c>
      <c r="J296" s="12" t="s">
        <v>24</v>
      </c>
      <c r="K296" s="12" t="s">
        <v>1114</v>
      </c>
      <c r="L296" s="12" t="s">
        <v>1109</v>
      </c>
      <c r="M296" s="13">
        <v>208</v>
      </c>
      <c r="N296" s="13" t="s">
        <v>24</v>
      </c>
      <c r="O296" t="s">
        <v>27</v>
      </c>
    </row>
    <row r="297" spans="1:15" ht="12" customHeight="1">
      <c r="A297" s="12" t="s">
        <v>1119</v>
      </c>
      <c r="B297" s="12" t="s">
        <v>1120</v>
      </c>
      <c r="C297" s="12" t="s">
        <v>1121</v>
      </c>
      <c r="D297" s="12" t="s">
        <v>1100</v>
      </c>
      <c r="E297" s="12" t="s">
        <v>1122</v>
      </c>
      <c r="F297" s="12" t="s">
        <v>22</v>
      </c>
      <c r="G297" s="12" t="s">
        <v>16</v>
      </c>
      <c r="H297" s="12" t="s">
        <v>16</v>
      </c>
      <c r="I297" s="12" t="s">
        <v>23</v>
      </c>
      <c r="J297" s="12" t="s">
        <v>24</v>
      </c>
      <c r="K297" s="12" t="s">
        <v>1123</v>
      </c>
      <c r="L297" s="12" t="s">
        <v>1109</v>
      </c>
      <c r="M297" s="13">
        <v>89</v>
      </c>
      <c r="N297" s="13" t="s">
        <v>24</v>
      </c>
      <c r="O297" t="s">
        <v>59</v>
      </c>
    </row>
    <row r="298" spans="1:15" ht="12" customHeight="1">
      <c r="A298" s="12" t="s">
        <v>1124</v>
      </c>
      <c r="B298" s="12" t="s">
        <v>1125</v>
      </c>
      <c r="C298" s="12" t="s">
        <v>1126</v>
      </c>
      <c r="D298" s="12" t="s">
        <v>1127</v>
      </c>
      <c r="E298" s="12" t="s">
        <v>1128</v>
      </c>
      <c r="F298" s="12" t="s">
        <v>22</v>
      </c>
      <c r="G298" s="12" t="s">
        <v>16</v>
      </c>
      <c r="H298" s="12" t="s">
        <v>16</v>
      </c>
      <c r="I298" s="12" t="s">
        <v>23</v>
      </c>
      <c r="J298" s="12" t="s">
        <v>24</v>
      </c>
      <c r="K298" s="12" t="s">
        <v>1129</v>
      </c>
      <c r="L298" s="12" t="s">
        <v>1130</v>
      </c>
      <c r="M298" s="13">
        <v>45</v>
      </c>
      <c r="N298" s="13" t="s">
        <v>24</v>
      </c>
      <c r="O298" t="s">
        <v>91</v>
      </c>
    </row>
    <row r="299" spans="1:15" ht="12" customHeight="1">
      <c r="A299" s="12" t="s">
        <v>1131</v>
      </c>
      <c r="B299" s="12" t="s">
        <v>1132</v>
      </c>
      <c r="C299" s="12" t="s">
        <v>1133</v>
      </c>
      <c r="D299" s="12" t="s">
        <v>1134</v>
      </c>
      <c r="E299" s="12" t="s">
        <v>1135</v>
      </c>
      <c r="F299" s="12" t="s">
        <v>22</v>
      </c>
      <c r="G299" s="12" t="s">
        <v>16</v>
      </c>
      <c r="H299" s="12" t="s">
        <v>16</v>
      </c>
      <c r="I299" s="12" t="s">
        <v>23</v>
      </c>
      <c r="J299" s="12" t="s">
        <v>24</v>
      </c>
      <c r="K299" s="12" t="s">
        <v>25</v>
      </c>
      <c r="L299" s="12" t="s">
        <v>1136</v>
      </c>
      <c r="M299" s="13">
        <v>99</v>
      </c>
      <c r="N299" s="13" t="s">
        <v>24</v>
      </c>
      <c r="O299" t="s">
        <v>91</v>
      </c>
    </row>
    <row r="300" spans="1:15" ht="12" customHeight="1">
      <c r="A300" s="12" t="s">
        <v>1137</v>
      </c>
      <c r="B300" s="12" t="s">
        <v>1138</v>
      </c>
      <c r="C300" s="12" t="s">
        <v>1133</v>
      </c>
      <c r="D300" s="12" t="s">
        <v>1134</v>
      </c>
      <c r="E300" s="12" t="s">
        <v>1139</v>
      </c>
      <c r="F300" s="12" t="s">
        <v>22</v>
      </c>
      <c r="G300" s="12" t="s">
        <v>16</v>
      </c>
      <c r="H300" s="12" t="s">
        <v>16</v>
      </c>
      <c r="I300" s="12" t="s">
        <v>23</v>
      </c>
      <c r="J300" s="12" t="s">
        <v>24</v>
      </c>
      <c r="K300" s="12" t="s">
        <v>25</v>
      </c>
      <c r="L300" s="12" t="s">
        <v>1136</v>
      </c>
      <c r="M300" s="13">
        <v>69</v>
      </c>
      <c r="N300" s="13" t="s">
        <v>24</v>
      </c>
      <c r="O300" t="s">
        <v>91</v>
      </c>
    </row>
    <row r="301" spans="1:15" ht="12" customHeight="1">
      <c r="A301" s="12" t="s">
        <v>1140</v>
      </c>
      <c r="B301" s="12" t="s">
        <v>1141</v>
      </c>
      <c r="C301" s="12" t="s">
        <v>1133</v>
      </c>
      <c r="D301" s="12" t="s">
        <v>1134</v>
      </c>
      <c r="E301" s="12" t="s">
        <v>1139</v>
      </c>
      <c r="F301" s="12" t="s">
        <v>22</v>
      </c>
      <c r="G301" s="12" t="s">
        <v>16</v>
      </c>
      <c r="H301" s="12" t="s">
        <v>16</v>
      </c>
      <c r="I301" s="12" t="s">
        <v>23</v>
      </c>
      <c r="J301" s="12" t="s">
        <v>24</v>
      </c>
      <c r="K301" s="12" t="s">
        <v>25</v>
      </c>
      <c r="L301" s="12" t="s">
        <v>1136</v>
      </c>
      <c r="M301" s="13">
        <v>68</v>
      </c>
      <c r="N301" s="13" t="s">
        <v>24</v>
      </c>
      <c r="O301" t="s">
        <v>91</v>
      </c>
    </row>
    <row r="302" spans="1:15" ht="12" customHeight="1">
      <c r="A302" s="12" t="s">
        <v>1142</v>
      </c>
      <c r="B302" s="12" t="s">
        <v>1143</v>
      </c>
      <c r="C302" s="12" t="s">
        <v>1133</v>
      </c>
      <c r="D302" s="12" t="s">
        <v>1134</v>
      </c>
      <c r="E302" s="12" t="s">
        <v>1144</v>
      </c>
      <c r="F302" s="12" t="s">
        <v>22</v>
      </c>
      <c r="G302" s="12" t="s">
        <v>16</v>
      </c>
      <c r="H302" s="12" t="s">
        <v>16</v>
      </c>
      <c r="I302" s="12" t="s">
        <v>23</v>
      </c>
      <c r="J302" s="12" t="s">
        <v>24</v>
      </c>
      <c r="K302" s="12" t="s">
        <v>1145</v>
      </c>
      <c r="L302" s="12" t="s">
        <v>1136</v>
      </c>
      <c r="M302" s="13">
        <v>76</v>
      </c>
      <c r="N302" s="13" t="s">
        <v>24</v>
      </c>
      <c r="O302" t="s">
        <v>91</v>
      </c>
    </row>
    <row r="303" spans="1:15" ht="12" customHeight="1">
      <c r="A303" s="12" t="s">
        <v>1146</v>
      </c>
      <c r="B303" s="12" t="s">
        <v>1147</v>
      </c>
      <c r="C303" s="12" t="s">
        <v>1146</v>
      </c>
      <c r="D303" s="12" t="s">
        <v>1134</v>
      </c>
      <c r="E303" s="12" t="s">
        <v>1148</v>
      </c>
      <c r="F303" s="12" t="s">
        <v>22</v>
      </c>
      <c r="G303" s="12" t="s">
        <v>16</v>
      </c>
      <c r="H303" s="12" t="s">
        <v>16</v>
      </c>
      <c r="I303" s="12" t="s">
        <v>23</v>
      </c>
      <c r="J303" s="12" t="s">
        <v>24</v>
      </c>
      <c r="K303" s="12" t="s">
        <v>1149</v>
      </c>
      <c r="L303" s="12" t="s">
        <v>1136</v>
      </c>
      <c r="M303" s="13">
        <v>30</v>
      </c>
      <c r="N303" s="13" t="s">
        <v>24</v>
      </c>
      <c r="O303" t="s">
        <v>27</v>
      </c>
    </row>
    <row r="304" spans="1:15" ht="12" customHeight="1">
      <c r="A304" s="12" t="s">
        <v>1150</v>
      </c>
      <c r="B304" s="12" t="s">
        <v>1151</v>
      </c>
      <c r="C304" s="12" t="s">
        <v>1152</v>
      </c>
      <c r="D304" s="12" t="s">
        <v>1153</v>
      </c>
      <c r="E304" s="12" t="s">
        <v>1154</v>
      </c>
      <c r="F304" s="12" t="s">
        <v>22</v>
      </c>
      <c r="G304" s="12" t="s">
        <v>16</v>
      </c>
      <c r="H304" s="12" t="s">
        <v>16</v>
      </c>
      <c r="I304" s="12" t="s">
        <v>23</v>
      </c>
      <c r="J304" s="12" t="s">
        <v>24</v>
      </c>
      <c r="K304" s="12" t="s">
        <v>24</v>
      </c>
      <c r="L304" s="12" t="s">
        <v>1109</v>
      </c>
      <c r="M304" s="13">
        <v>86</v>
      </c>
      <c r="N304" s="13" t="s">
        <v>24</v>
      </c>
      <c r="O304" t="s">
        <v>100</v>
      </c>
    </row>
    <row r="305" spans="1:15" ht="12" customHeight="1">
      <c r="A305" s="12" t="s">
        <v>1155</v>
      </c>
      <c r="B305" s="12" t="s">
        <v>1156</v>
      </c>
      <c r="C305" s="12" t="s">
        <v>1157</v>
      </c>
      <c r="D305" s="12" t="s">
        <v>1153</v>
      </c>
      <c r="E305" s="12" t="s">
        <v>1158</v>
      </c>
      <c r="F305" s="12" t="s">
        <v>22</v>
      </c>
      <c r="G305" s="12" t="s">
        <v>16</v>
      </c>
      <c r="H305" s="12" t="s">
        <v>16</v>
      </c>
      <c r="I305" s="12" t="s">
        <v>23</v>
      </c>
      <c r="J305" s="12" t="s">
        <v>24</v>
      </c>
      <c r="K305" s="12" t="s">
        <v>1159</v>
      </c>
      <c r="L305" s="12" t="s">
        <v>1109</v>
      </c>
      <c r="M305" s="13">
        <v>10</v>
      </c>
      <c r="N305" s="13" t="s">
        <v>24</v>
      </c>
      <c r="O305" t="s">
        <v>100</v>
      </c>
    </row>
    <row r="306" spans="1:15" ht="12" customHeight="1">
      <c r="A306" s="12" t="s">
        <v>1160</v>
      </c>
      <c r="B306" s="12" t="s">
        <v>1161</v>
      </c>
      <c r="C306" s="12" t="s">
        <v>1162</v>
      </c>
      <c r="D306" s="12" t="s">
        <v>1153</v>
      </c>
      <c r="E306" s="12" t="s">
        <v>1163</v>
      </c>
      <c r="F306" s="12" t="s">
        <v>22</v>
      </c>
      <c r="G306" s="12" t="s">
        <v>16</v>
      </c>
      <c r="H306" s="12" t="s">
        <v>16</v>
      </c>
      <c r="I306" s="12" t="s">
        <v>23</v>
      </c>
      <c r="J306" s="12" t="s">
        <v>24</v>
      </c>
      <c r="K306" s="12" t="s">
        <v>1164</v>
      </c>
      <c r="L306" s="12" t="s">
        <v>1109</v>
      </c>
      <c r="M306" s="13">
        <v>42</v>
      </c>
      <c r="N306" s="13" t="s">
        <v>24</v>
      </c>
      <c r="O306" t="s">
        <v>100</v>
      </c>
    </row>
    <row r="307" spans="1:15" ht="12" customHeight="1">
      <c r="A307" s="12" t="s">
        <v>1165</v>
      </c>
      <c r="B307" s="12" t="s">
        <v>1166</v>
      </c>
      <c r="C307" s="12" t="s">
        <v>1167</v>
      </c>
      <c r="D307" s="12" t="s">
        <v>1153</v>
      </c>
      <c r="E307" s="12" t="s">
        <v>1168</v>
      </c>
      <c r="F307" s="12" t="s">
        <v>22</v>
      </c>
      <c r="G307" s="12" t="s">
        <v>16</v>
      </c>
      <c r="H307" s="12" t="s">
        <v>16</v>
      </c>
      <c r="I307" s="12" t="s">
        <v>23</v>
      </c>
      <c r="J307" s="12" t="s">
        <v>24</v>
      </c>
      <c r="K307" s="12" t="s">
        <v>1169</v>
      </c>
      <c r="L307" s="12" t="s">
        <v>273</v>
      </c>
      <c r="M307" s="13">
        <v>66</v>
      </c>
      <c r="N307" s="13" t="s">
        <v>24</v>
      </c>
      <c r="O307" t="s">
        <v>100</v>
      </c>
    </row>
    <row r="308" spans="1:15" ht="12" customHeight="1">
      <c r="A308" s="12" t="s">
        <v>1170</v>
      </c>
      <c r="B308" s="12" t="s">
        <v>1171</v>
      </c>
      <c r="C308" s="12" t="s">
        <v>1172</v>
      </c>
      <c r="D308" s="12" t="s">
        <v>1153</v>
      </c>
      <c r="E308" s="12" t="s">
        <v>1173</v>
      </c>
      <c r="F308" s="12" t="s">
        <v>22</v>
      </c>
      <c r="G308" s="12" t="s">
        <v>16</v>
      </c>
      <c r="H308" s="12" t="s">
        <v>16</v>
      </c>
      <c r="I308" s="12" t="s">
        <v>23</v>
      </c>
      <c r="J308" s="12" t="s">
        <v>24</v>
      </c>
      <c r="K308" s="12" t="s">
        <v>313</v>
      </c>
      <c r="L308" s="12" t="s">
        <v>1174</v>
      </c>
      <c r="M308" s="13">
        <v>84</v>
      </c>
      <c r="N308" s="13" t="s">
        <v>24</v>
      </c>
      <c r="O308" t="s">
        <v>100</v>
      </c>
    </row>
    <row r="309" spans="1:15" ht="12" customHeight="1">
      <c r="A309" s="12" t="s">
        <v>1175</v>
      </c>
      <c r="B309" s="12" t="s">
        <v>1176</v>
      </c>
      <c r="C309" s="12" t="s">
        <v>1177</v>
      </c>
      <c r="D309" s="12" t="s">
        <v>1153</v>
      </c>
      <c r="E309" s="12" t="s">
        <v>1178</v>
      </c>
      <c r="F309" s="12" t="s">
        <v>22</v>
      </c>
      <c r="G309" s="12" t="s">
        <v>16</v>
      </c>
      <c r="H309" s="12" t="s">
        <v>16</v>
      </c>
      <c r="I309" s="12" t="s">
        <v>23</v>
      </c>
      <c r="J309" s="12" t="s">
        <v>24</v>
      </c>
      <c r="K309" s="12" t="s">
        <v>1159</v>
      </c>
      <c r="L309" s="12" t="s">
        <v>1109</v>
      </c>
      <c r="M309" s="13">
        <v>49</v>
      </c>
      <c r="N309" s="13" t="s">
        <v>24</v>
      </c>
      <c r="O309" t="s">
        <v>100</v>
      </c>
    </row>
    <row r="310" spans="1:15" ht="12" customHeight="1">
      <c r="A310" s="12" t="s">
        <v>1179</v>
      </c>
      <c r="B310" s="12" t="s">
        <v>1180</v>
      </c>
      <c r="C310" s="12" t="s">
        <v>1177</v>
      </c>
      <c r="D310" s="12" t="s">
        <v>1153</v>
      </c>
      <c r="E310" s="12" t="s">
        <v>1178</v>
      </c>
      <c r="F310" s="12" t="s">
        <v>22</v>
      </c>
      <c r="G310" s="12" t="s">
        <v>16</v>
      </c>
      <c r="H310" s="12" t="s">
        <v>16</v>
      </c>
      <c r="I310" s="12" t="s">
        <v>23</v>
      </c>
      <c r="J310" s="12" t="s">
        <v>24</v>
      </c>
      <c r="K310" s="12" t="s">
        <v>1159</v>
      </c>
      <c r="L310" s="12" t="s">
        <v>1109</v>
      </c>
      <c r="M310" s="13">
        <v>10</v>
      </c>
      <c r="N310" s="13" t="s">
        <v>24</v>
      </c>
      <c r="O310" t="s">
        <v>333</v>
      </c>
    </row>
    <row r="311" spans="1:15" ht="12" customHeight="1">
      <c r="A311" s="12" t="s">
        <v>1181</v>
      </c>
      <c r="B311" s="12" t="s">
        <v>1182</v>
      </c>
      <c r="C311" s="12" t="s">
        <v>1183</v>
      </c>
      <c r="D311" s="12" t="s">
        <v>1153</v>
      </c>
      <c r="E311" s="12" t="s">
        <v>1184</v>
      </c>
      <c r="F311" s="12" t="s">
        <v>22</v>
      </c>
      <c r="G311" s="12" t="s">
        <v>16</v>
      </c>
      <c r="H311" s="12" t="s">
        <v>16</v>
      </c>
      <c r="I311" s="12" t="s">
        <v>23</v>
      </c>
      <c r="J311" s="12" t="s">
        <v>24</v>
      </c>
      <c r="K311" s="12" t="s">
        <v>313</v>
      </c>
      <c r="L311" s="12" t="s">
        <v>1174</v>
      </c>
      <c r="M311" s="13">
        <v>37</v>
      </c>
      <c r="N311" s="13" t="s">
        <v>24</v>
      </c>
    </row>
    <row r="312" spans="1:15" ht="12" customHeight="1">
      <c r="A312" s="12" t="s">
        <v>1185</v>
      </c>
      <c r="B312" s="12" t="s">
        <v>1186</v>
      </c>
      <c r="C312" s="12" t="s">
        <v>1187</v>
      </c>
      <c r="D312" s="12" t="s">
        <v>1153</v>
      </c>
      <c r="E312" s="12" t="s">
        <v>1178</v>
      </c>
      <c r="F312" s="12" t="s">
        <v>22</v>
      </c>
      <c r="G312" s="12" t="s">
        <v>16</v>
      </c>
      <c r="H312" s="12" t="s">
        <v>16</v>
      </c>
      <c r="I312" s="12" t="s">
        <v>23</v>
      </c>
      <c r="J312" s="12" t="s">
        <v>24</v>
      </c>
      <c r="K312" s="12" t="s">
        <v>1159</v>
      </c>
      <c r="L312" s="12" t="s">
        <v>1109</v>
      </c>
      <c r="M312" s="13">
        <v>27</v>
      </c>
      <c r="N312" s="13" t="s">
        <v>24</v>
      </c>
      <c r="O312" t="s">
        <v>91</v>
      </c>
    </row>
    <row r="313" spans="1:15" ht="12" customHeight="1">
      <c r="A313" s="12" t="s">
        <v>1188</v>
      </c>
      <c r="B313" s="12" t="s">
        <v>1189</v>
      </c>
      <c r="C313" s="12" t="s">
        <v>1187</v>
      </c>
      <c r="D313" s="12" t="s">
        <v>1153</v>
      </c>
      <c r="E313" s="12" t="s">
        <v>1178</v>
      </c>
      <c r="F313" s="12" t="s">
        <v>22</v>
      </c>
      <c r="G313" s="12" t="s">
        <v>16</v>
      </c>
      <c r="H313" s="12" t="s">
        <v>16</v>
      </c>
      <c r="I313" s="12" t="s">
        <v>23</v>
      </c>
      <c r="J313" s="12" t="s">
        <v>24</v>
      </c>
      <c r="K313" s="12" t="s">
        <v>1159</v>
      </c>
      <c r="L313" s="12" t="s">
        <v>1109</v>
      </c>
      <c r="M313" s="13">
        <v>8</v>
      </c>
      <c r="N313" s="13" t="s">
        <v>24</v>
      </c>
      <c r="O313" t="s">
        <v>59</v>
      </c>
    </row>
    <row r="314" spans="1:15" ht="12" customHeight="1">
      <c r="A314" s="12" t="s">
        <v>1190</v>
      </c>
      <c r="B314" s="12" t="s">
        <v>1191</v>
      </c>
      <c r="C314" s="12" t="s">
        <v>1192</v>
      </c>
      <c r="D314" s="12" t="s">
        <v>1193</v>
      </c>
      <c r="E314" s="12" t="s">
        <v>1194</v>
      </c>
      <c r="F314" s="12" t="s">
        <v>22</v>
      </c>
      <c r="G314" s="12" t="s">
        <v>16</v>
      </c>
      <c r="H314" s="12" t="s">
        <v>16</v>
      </c>
      <c r="I314" s="12" t="s">
        <v>23</v>
      </c>
      <c r="J314" s="12" t="s">
        <v>24</v>
      </c>
      <c r="K314" s="12" t="s">
        <v>1195</v>
      </c>
      <c r="L314" s="12" t="s">
        <v>1196</v>
      </c>
      <c r="M314" s="13">
        <v>37</v>
      </c>
      <c r="N314" s="13" t="s">
        <v>24</v>
      </c>
      <c r="O314" t="s">
        <v>59</v>
      </c>
    </row>
    <row r="315" spans="1:15" ht="12" customHeight="1">
      <c r="A315" s="12" t="s">
        <v>1197</v>
      </c>
      <c r="B315" s="12" t="s">
        <v>1198</v>
      </c>
      <c r="C315" s="12" t="s">
        <v>1199</v>
      </c>
      <c r="D315" s="12" t="s">
        <v>1193</v>
      </c>
      <c r="E315" s="12" t="s">
        <v>1200</v>
      </c>
      <c r="F315" s="12" t="s">
        <v>22</v>
      </c>
      <c r="G315" s="12" t="s">
        <v>320</v>
      </c>
      <c r="H315" s="12" t="s">
        <v>320</v>
      </c>
      <c r="I315" s="12" t="s">
        <v>23</v>
      </c>
      <c r="J315" s="12" t="s">
        <v>24</v>
      </c>
      <c r="K315" s="12" t="s">
        <v>1201</v>
      </c>
      <c r="L315" s="12" t="s">
        <v>1196</v>
      </c>
      <c r="M315" s="13">
        <v>55</v>
      </c>
      <c r="N315" s="13" t="s">
        <v>24</v>
      </c>
      <c r="O315" t="s">
        <v>53</v>
      </c>
    </row>
    <row r="316" spans="1:15" ht="12" customHeight="1">
      <c r="A316" s="12" t="s">
        <v>1202</v>
      </c>
      <c r="B316" s="12" t="s">
        <v>1203</v>
      </c>
      <c r="C316" s="12" t="s">
        <v>1202</v>
      </c>
      <c r="D316" s="12" t="s">
        <v>1204</v>
      </c>
      <c r="E316" s="12" t="s">
        <v>1205</v>
      </c>
      <c r="F316" s="12" t="s">
        <v>22</v>
      </c>
      <c r="G316" s="12" t="s">
        <v>16</v>
      </c>
      <c r="H316" s="12" t="s">
        <v>16</v>
      </c>
      <c r="I316" s="12" t="s">
        <v>23</v>
      </c>
      <c r="J316" s="12" t="s">
        <v>24</v>
      </c>
      <c r="K316" s="12" t="s">
        <v>65</v>
      </c>
      <c r="L316" s="12" t="s">
        <v>273</v>
      </c>
      <c r="M316" s="13">
        <v>61</v>
      </c>
      <c r="N316" s="13" t="s">
        <v>24</v>
      </c>
      <c r="O316" t="s">
        <v>53</v>
      </c>
    </row>
    <row r="317" spans="1:15" ht="12" customHeight="1">
      <c r="A317" s="12" t="s">
        <v>1206</v>
      </c>
      <c r="B317" s="12" t="s">
        <v>1207</v>
      </c>
      <c r="C317" s="12" t="s">
        <v>1208</v>
      </c>
      <c r="D317" s="12" t="s">
        <v>1204</v>
      </c>
      <c r="E317" s="12" t="s">
        <v>1209</v>
      </c>
      <c r="F317" s="12" t="s">
        <v>22</v>
      </c>
      <c r="G317" s="12" t="s">
        <v>16</v>
      </c>
      <c r="H317" s="12" t="s">
        <v>16</v>
      </c>
      <c r="I317" s="12" t="s">
        <v>23</v>
      </c>
      <c r="J317" s="12" t="s">
        <v>24</v>
      </c>
      <c r="K317" s="12" t="s">
        <v>1129</v>
      </c>
      <c r="L317" s="12" t="s">
        <v>1210</v>
      </c>
      <c r="M317" s="13">
        <v>50</v>
      </c>
      <c r="N317" s="13" t="s">
        <v>24</v>
      </c>
      <c r="O317" t="s">
        <v>53</v>
      </c>
    </row>
    <row r="318" spans="1:15" ht="12" customHeight="1">
      <c r="A318" s="12" t="s">
        <v>1211</v>
      </c>
      <c r="B318" s="12" t="s">
        <v>1212</v>
      </c>
      <c r="C318" s="12" t="s">
        <v>1213</v>
      </c>
      <c r="D318" s="12" t="s">
        <v>1214</v>
      </c>
      <c r="E318" s="12" t="s">
        <v>1215</v>
      </c>
      <c r="F318" s="12" t="s">
        <v>22</v>
      </c>
      <c r="G318" s="12" t="s">
        <v>16</v>
      </c>
      <c r="H318" s="12" t="s">
        <v>16</v>
      </c>
      <c r="I318" s="12" t="s">
        <v>23</v>
      </c>
      <c r="J318" s="12" t="s">
        <v>24</v>
      </c>
      <c r="K318" s="12" t="s">
        <v>1216</v>
      </c>
      <c r="L318" s="12" t="s">
        <v>1217</v>
      </c>
      <c r="M318" s="13">
        <v>124</v>
      </c>
      <c r="N318" s="13" t="s">
        <v>24</v>
      </c>
      <c r="O318" t="s">
        <v>53</v>
      </c>
    </row>
    <row r="319" spans="1:15" ht="12" customHeight="1">
      <c r="A319" s="12" t="s">
        <v>1218</v>
      </c>
      <c r="B319" s="12" t="s">
        <v>1219</v>
      </c>
      <c r="C319" s="12" t="s">
        <v>1220</v>
      </c>
      <c r="D319" s="12" t="s">
        <v>1221</v>
      </c>
      <c r="E319" s="12" t="s">
        <v>1222</v>
      </c>
      <c r="F319" s="12" t="s">
        <v>22</v>
      </c>
      <c r="G319" s="12" t="s">
        <v>16</v>
      </c>
      <c r="H319" s="12" t="s">
        <v>16</v>
      </c>
      <c r="I319" s="12" t="s">
        <v>23</v>
      </c>
      <c r="J319" s="12" t="s">
        <v>24</v>
      </c>
      <c r="K319" s="12" t="s">
        <v>1223</v>
      </c>
      <c r="L319" s="12" t="s">
        <v>1224</v>
      </c>
      <c r="M319" s="13">
        <v>19</v>
      </c>
      <c r="N319" s="13" t="s">
        <v>24</v>
      </c>
      <c r="O319" t="s">
        <v>53</v>
      </c>
    </row>
    <row r="320" spans="1:15" ht="12" customHeight="1">
      <c r="A320" s="12" t="s">
        <v>1225</v>
      </c>
      <c r="B320" s="12" t="s">
        <v>1226</v>
      </c>
      <c r="C320" s="12" t="s">
        <v>1227</v>
      </c>
      <c r="D320" s="12" t="s">
        <v>1221</v>
      </c>
      <c r="E320" s="12" t="s">
        <v>1228</v>
      </c>
      <c r="F320" s="12" t="s">
        <v>22</v>
      </c>
      <c r="G320" s="12" t="s">
        <v>16</v>
      </c>
      <c r="H320" s="12" t="s">
        <v>16</v>
      </c>
      <c r="I320" s="12" t="s">
        <v>23</v>
      </c>
      <c r="J320" s="12" t="s">
        <v>24</v>
      </c>
      <c r="K320" s="12" t="s">
        <v>1223</v>
      </c>
      <c r="L320" s="12" t="s">
        <v>1224</v>
      </c>
      <c r="M320" s="13">
        <v>10</v>
      </c>
      <c r="N320" s="13" t="s">
        <v>24</v>
      </c>
      <c r="O320" t="s">
        <v>53</v>
      </c>
    </row>
    <row r="321" spans="1:15" ht="12" customHeight="1">
      <c r="A321" s="12" t="s">
        <v>1229</v>
      </c>
      <c r="B321" s="12" t="s">
        <v>1230</v>
      </c>
      <c r="C321" s="12" t="s">
        <v>1227</v>
      </c>
      <c r="D321" s="12" t="s">
        <v>1221</v>
      </c>
      <c r="E321" s="12" t="s">
        <v>1228</v>
      </c>
      <c r="F321" s="12" t="s">
        <v>22</v>
      </c>
      <c r="G321" s="12" t="s">
        <v>16</v>
      </c>
      <c r="H321" s="12" t="s">
        <v>16</v>
      </c>
      <c r="I321" s="12" t="s">
        <v>23</v>
      </c>
      <c r="J321" s="12" t="s">
        <v>24</v>
      </c>
      <c r="K321" s="12" t="s">
        <v>1223</v>
      </c>
      <c r="L321" s="12" t="s">
        <v>1224</v>
      </c>
      <c r="M321" s="13">
        <v>13</v>
      </c>
      <c r="N321" s="13" t="s">
        <v>24</v>
      </c>
      <c r="O321" t="s">
        <v>53</v>
      </c>
    </row>
    <row r="322" spans="1:15" ht="12" customHeight="1">
      <c r="A322" s="12" t="s">
        <v>1231</v>
      </c>
      <c r="B322" s="12" t="s">
        <v>1232</v>
      </c>
      <c r="C322" s="12" t="s">
        <v>1233</v>
      </c>
      <c r="D322" s="12" t="s">
        <v>1221</v>
      </c>
      <c r="E322" s="12" t="s">
        <v>1234</v>
      </c>
      <c r="F322" s="12" t="s">
        <v>22</v>
      </c>
      <c r="G322" s="12" t="s">
        <v>16</v>
      </c>
      <c r="H322" s="12" t="s">
        <v>16</v>
      </c>
      <c r="I322" s="12" t="s">
        <v>23</v>
      </c>
      <c r="J322" s="12" t="s">
        <v>24</v>
      </c>
      <c r="K322" s="12" t="s">
        <v>1235</v>
      </c>
      <c r="L322" s="12" t="s">
        <v>1236</v>
      </c>
      <c r="M322" s="13">
        <v>86</v>
      </c>
      <c r="N322" s="13" t="s">
        <v>24</v>
      </c>
      <c r="O322" t="s">
        <v>53</v>
      </c>
    </row>
    <row r="323" spans="1:15" ht="12" customHeight="1">
      <c r="A323" s="12" t="s">
        <v>1237</v>
      </c>
      <c r="B323" s="12" t="s">
        <v>1238</v>
      </c>
      <c r="C323" s="12" t="s">
        <v>1239</v>
      </c>
      <c r="D323" s="12" t="s">
        <v>1221</v>
      </c>
      <c r="E323" s="12" t="s">
        <v>1240</v>
      </c>
      <c r="F323" s="12" t="s">
        <v>22</v>
      </c>
      <c r="G323" s="12" t="s">
        <v>16</v>
      </c>
      <c r="H323" s="12" t="s">
        <v>16</v>
      </c>
      <c r="I323" s="12" t="s">
        <v>23</v>
      </c>
      <c r="J323" s="12" t="s">
        <v>24</v>
      </c>
      <c r="K323" s="12" t="s">
        <v>1223</v>
      </c>
      <c r="L323" s="12" t="s">
        <v>1241</v>
      </c>
      <c r="M323" s="13">
        <v>63</v>
      </c>
      <c r="N323" s="13" t="s">
        <v>24</v>
      </c>
      <c r="O323" t="s">
        <v>59</v>
      </c>
    </row>
    <row r="324" spans="1:15" ht="12" customHeight="1">
      <c r="A324" s="12" t="s">
        <v>1242</v>
      </c>
      <c r="B324" s="12" t="s">
        <v>1243</v>
      </c>
      <c r="C324" s="12" t="s">
        <v>1244</v>
      </c>
      <c r="D324" s="12" t="s">
        <v>1221</v>
      </c>
      <c r="E324" s="12" t="s">
        <v>1245</v>
      </c>
      <c r="F324" s="12" t="s">
        <v>22</v>
      </c>
      <c r="G324" s="12" t="s">
        <v>16</v>
      </c>
      <c r="H324" s="12" t="s">
        <v>16</v>
      </c>
      <c r="I324" s="12" t="s">
        <v>23</v>
      </c>
      <c r="J324" s="12" t="s">
        <v>24</v>
      </c>
      <c r="K324" s="12" t="s">
        <v>1223</v>
      </c>
      <c r="L324" s="12" t="s">
        <v>1224</v>
      </c>
      <c r="M324" s="13">
        <v>35</v>
      </c>
      <c r="N324" s="13" t="s">
        <v>24</v>
      </c>
      <c r="O324" t="s">
        <v>59</v>
      </c>
    </row>
    <row r="325" spans="1:15" ht="12" customHeight="1">
      <c r="A325" s="12" t="s">
        <v>1246</v>
      </c>
      <c r="B325" s="12" t="s">
        <v>1247</v>
      </c>
      <c r="C325" s="12" t="s">
        <v>1244</v>
      </c>
      <c r="D325" s="12" t="s">
        <v>1221</v>
      </c>
      <c r="E325" s="12" t="s">
        <v>1245</v>
      </c>
      <c r="F325" s="12" t="s">
        <v>22</v>
      </c>
      <c r="G325" s="12" t="s">
        <v>16</v>
      </c>
      <c r="H325" s="12" t="s">
        <v>16</v>
      </c>
      <c r="I325" s="12" t="s">
        <v>23</v>
      </c>
      <c r="J325" s="12" t="s">
        <v>24</v>
      </c>
      <c r="K325" s="12" t="s">
        <v>1248</v>
      </c>
      <c r="L325" s="12" t="s">
        <v>1224</v>
      </c>
      <c r="M325" s="13">
        <v>10</v>
      </c>
      <c r="N325" s="13" t="s">
        <v>24</v>
      </c>
      <c r="O325" t="s">
        <v>59</v>
      </c>
    </row>
    <row r="326" spans="1:15" ht="12" customHeight="1">
      <c r="A326" s="12" t="s">
        <v>1249</v>
      </c>
      <c r="B326" s="12" t="s">
        <v>1250</v>
      </c>
      <c r="C326" s="12" t="s">
        <v>1251</v>
      </c>
      <c r="D326" s="12" t="s">
        <v>1221</v>
      </c>
      <c r="E326" s="12" t="s">
        <v>1252</v>
      </c>
      <c r="F326" s="12" t="s">
        <v>22</v>
      </c>
      <c r="G326" s="12" t="s">
        <v>16</v>
      </c>
      <c r="H326" s="12" t="s">
        <v>16</v>
      </c>
      <c r="I326" s="12" t="s">
        <v>23</v>
      </c>
      <c r="J326" s="12" t="s">
        <v>24</v>
      </c>
      <c r="K326" s="12" t="s">
        <v>1223</v>
      </c>
      <c r="L326" s="12" t="s">
        <v>1224</v>
      </c>
      <c r="M326" s="13">
        <v>19</v>
      </c>
      <c r="N326" s="13" t="s">
        <v>24</v>
      </c>
      <c r="O326" t="s">
        <v>53</v>
      </c>
    </row>
    <row r="327" spans="1:15" ht="12" customHeight="1">
      <c r="A327" s="12" t="s">
        <v>1253</v>
      </c>
      <c r="B327" s="12" t="s">
        <v>1254</v>
      </c>
      <c r="C327" s="12" t="s">
        <v>1253</v>
      </c>
      <c r="D327" s="12" t="s">
        <v>1221</v>
      </c>
      <c r="E327" s="12" t="s">
        <v>1255</v>
      </c>
      <c r="F327" s="12" t="s">
        <v>22</v>
      </c>
      <c r="G327" s="12" t="s">
        <v>16</v>
      </c>
      <c r="H327" s="12" t="s">
        <v>16</v>
      </c>
      <c r="I327" s="12" t="s">
        <v>23</v>
      </c>
      <c r="J327" s="12" t="s">
        <v>24</v>
      </c>
      <c r="K327" s="12" t="s">
        <v>1256</v>
      </c>
      <c r="L327" s="12" t="s">
        <v>1103</v>
      </c>
      <c r="M327" s="13">
        <v>90</v>
      </c>
      <c r="N327" s="13" t="s">
        <v>24</v>
      </c>
      <c r="O327" t="s">
        <v>53</v>
      </c>
    </row>
    <row r="328" spans="1:15" ht="12" customHeight="1">
      <c r="A328" s="12" t="s">
        <v>1257</v>
      </c>
      <c r="B328" s="12" t="s">
        <v>1258</v>
      </c>
      <c r="C328" s="12" t="s">
        <v>1259</v>
      </c>
      <c r="D328" s="12" t="s">
        <v>1221</v>
      </c>
      <c r="E328" s="12" t="s">
        <v>1260</v>
      </c>
      <c r="F328" s="12" t="s">
        <v>22</v>
      </c>
      <c r="G328" s="12" t="s">
        <v>16</v>
      </c>
      <c r="H328" s="12" t="s">
        <v>16</v>
      </c>
      <c r="I328" s="12" t="s">
        <v>1261</v>
      </c>
      <c r="J328" s="12" t="s">
        <v>24</v>
      </c>
      <c r="K328" s="12" t="s">
        <v>1248</v>
      </c>
      <c r="L328" s="12" t="s">
        <v>1103</v>
      </c>
      <c r="M328" s="13">
        <v>436</v>
      </c>
      <c r="N328" s="13" t="s">
        <v>24</v>
      </c>
      <c r="O328" t="s">
        <v>59</v>
      </c>
    </row>
    <row r="329" spans="1:15" ht="12" customHeight="1">
      <c r="A329" s="12" t="s">
        <v>1262</v>
      </c>
      <c r="B329" s="12" t="s">
        <v>1263</v>
      </c>
      <c r="C329" s="12" t="s">
        <v>1259</v>
      </c>
      <c r="D329" s="12" t="s">
        <v>1221</v>
      </c>
      <c r="E329" s="12" t="s">
        <v>1264</v>
      </c>
      <c r="F329" s="12" t="s">
        <v>22</v>
      </c>
      <c r="G329" s="12" t="s">
        <v>16</v>
      </c>
      <c r="H329" s="12" t="s">
        <v>16</v>
      </c>
      <c r="I329" s="12" t="s">
        <v>23</v>
      </c>
      <c r="J329" s="12" t="s">
        <v>24</v>
      </c>
      <c r="K329" s="12" t="s">
        <v>1265</v>
      </c>
      <c r="L329" s="12" t="s">
        <v>1103</v>
      </c>
      <c r="M329" s="13">
        <v>694</v>
      </c>
      <c r="N329" s="13" t="s">
        <v>24</v>
      </c>
      <c r="O329" t="s">
        <v>53</v>
      </c>
    </row>
    <row r="330" spans="1:15" ht="12" customHeight="1">
      <c r="A330" s="12" t="s">
        <v>1266</v>
      </c>
      <c r="B330" s="12" t="s">
        <v>1267</v>
      </c>
      <c r="C330" s="12" t="s">
        <v>1268</v>
      </c>
      <c r="D330" s="12" t="s">
        <v>1221</v>
      </c>
      <c r="E330" s="12" t="s">
        <v>1269</v>
      </c>
      <c r="F330" s="12" t="s">
        <v>22</v>
      </c>
      <c r="G330" s="12" t="s">
        <v>16</v>
      </c>
      <c r="H330" s="12" t="s">
        <v>16</v>
      </c>
      <c r="I330" s="12" t="s">
        <v>23</v>
      </c>
      <c r="J330" s="12" t="s">
        <v>24</v>
      </c>
      <c r="K330" s="12" t="s">
        <v>1270</v>
      </c>
      <c r="L330" s="12" t="s">
        <v>1271</v>
      </c>
      <c r="M330" s="13">
        <v>40</v>
      </c>
      <c r="N330" s="13" t="s">
        <v>24</v>
      </c>
      <c r="O330" t="s">
        <v>91</v>
      </c>
    </row>
    <row r="331" spans="1:15" ht="12" customHeight="1">
      <c r="A331" s="12" t="s">
        <v>1272</v>
      </c>
      <c r="B331" s="12" t="s">
        <v>1273</v>
      </c>
      <c r="C331" s="12" t="s">
        <v>1274</v>
      </c>
      <c r="D331" s="12" t="s">
        <v>1221</v>
      </c>
      <c r="E331" s="12" t="s">
        <v>1275</v>
      </c>
      <c r="F331" s="12" t="s">
        <v>22</v>
      </c>
      <c r="G331" s="12" t="s">
        <v>16</v>
      </c>
      <c r="H331" s="12" t="s">
        <v>16</v>
      </c>
      <c r="I331" s="12" t="s">
        <v>23</v>
      </c>
      <c r="J331" s="12" t="s">
        <v>24</v>
      </c>
      <c r="K331" s="12" t="s">
        <v>1235</v>
      </c>
      <c r="L331" s="12" t="s">
        <v>1276</v>
      </c>
      <c r="M331" s="13">
        <v>26</v>
      </c>
      <c r="N331" s="13" t="s">
        <v>24</v>
      </c>
      <c r="O331" t="s">
        <v>59</v>
      </c>
    </row>
    <row r="332" spans="1:15" ht="12" customHeight="1">
      <c r="A332" s="12" t="s">
        <v>1277</v>
      </c>
      <c r="B332" s="12" t="s">
        <v>1278</v>
      </c>
      <c r="C332" s="12" t="s">
        <v>1277</v>
      </c>
      <c r="D332" s="12" t="s">
        <v>1221</v>
      </c>
      <c r="E332" s="12" t="s">
        <v>1279</v>
      </c>
      <c r="F332" s="12" t="s">
        <v>22</v>
      </c>
      <c r="G332" s="12" t="s">
        <v>16</v>
      </c>
      <c r="H332" s="12" t="s">
        <v>16</v>
      </c>
      <c r="I332" s="12" t="s">
        <v>23</v>
      </c>
      <c r="J332" s="12" t="s">
        <v>24</v>
      </c>
      <c r="K332" s="12" t="s">
        <v>65</v>
      </c>
      <c r="L332" s="12" t="s">
        <v>1280</v>
      </c>
      <c r="M332" s="13">
        <v>51</v>
      </c>
      <c r="N332" s="13" t="s">
        <v>24</v>
      </c>
      <c r="O332" t="s">
        <v>59</v>
      </c>
    </row>
    <row r="333" spans="1:15" ht="12" customHeight="1">
      <c r="A333" s="12" t="s">
        <v>1281</v>
      </c>
      <c r="B333" s="12" t="s">
        <v>1282</v>
      </c>
      <c r="C333" s="12" t="s">
        <v>1283</v>
      </c>
      <c r="D333" s="12" t="s">
        <v>1221</v>
      </c>
      <c r="E333" s="12" t="s">
        <v>1284</v>
      </c>
      <c r="F333" s="12" t="s">
        <v>22</v>
      </c>
      <c r="G333" s="12" t="s">
        <v>16</v>
      </c>
      <c r="H333" s="12" t="s">
        <v>16</v>
      </c>
      <c r="I333" s="12" t="s">
        <v>23</v>
      </c>
      <c r="J333" s="12" t="s">
        <v>24</v>
      </c>
      <c r="K333" s="12" t="s">
        <v>1256</v>
      </c>
      <c r="L333" s="12" t="s">
        <v>1285</v>
      </c>
      <c r="M333" s="13">
        <v>21</v>
      </c>
      <c r="N333" s="13" t="s">
        <v>24</v>
      </c>
      <c r="O333" t="s">
        <v>59</v>
      </c>
    </row>
    <row r="334" spans="1:15" ht="12" customHeight="1">
      <c r="A334" s="12" t="s">
        <v>1286</v>
      </c>
      <c r="B334" s="12" t="s">
        <v>1287</v>
      </c>
      <c r="C334" s="12" t="s">
        <v>1288</v>
      </c>
      <c r="D334" s="12" t="s">
        <v>1289</v>
      </c>
      <c r="E334" s="12" t="s">
        <v>1290</v>
      </c>
      <c r="F334" s="12" t="s">
        <v>22</v>
      </c>
      <c r="G334" s="12" t="s">
        <v>16</v>
      </c>
      <c r="H334" s="12" t="s">
        <v>16</v>
      </c>
      <c r="I334" s="12" t="s">
        <v>23</v>
      </c>
      <c r="J334" s="12" t="s">
        <v>24</v>
      </c>
      <c r="K334" s="12" t="s">
        <v>1291</v>
      </c>
      <c r="L334" s="12" t="s">
        <v>1292</v>
      </c>
      <c r="M334" s="13">
        <v>11</v>
      </c>
      <c r="N334" s="13" t="s">
        <v>24</v>
      </c>
      <c r="O334" t="s">
        <v>91</v>
      </c>
    </row>
    <row r="335" spans="1:15" ht="12" customHeight="1">
      <c r="A335" s="12" t="s">
        <v>1293</v>
      </c>
      <c r="B335" s="12" t="s">
        <v>1294</v>
      </c>
      <c r="C335" s="12" t="s">
        <v>1295</v>
      </c>
      <c r="D335" s="12" t="s">
        <v>1289</v>
      </c>
      <c r="E335" s="12" t="s">
        <v>1296</v>
      </c>
      <c r="F335" s="12" t="s">
        <v>22</v>
      </c>
      <c r="G335" s="12" t="s">
        <v>16</v>
      </c>
      <c r="H335" s="12" t="s">
        <v>16</v>
      </c>
      <c r="I335" s="12" t="s">
        <v>23</v>
      </c>
      <c r="J335" s="12" t="s">
        <v>24</v>
      </c>
      <c r="K335" s="12" t="s">
        <v>1297</v>
      </c>
      <c r="L335" s="12" t="s">
        <v>1298</v>
      </c>
      <c r="M335" s="13">
        <v>56</v>
      </c>
      <c r="N335" s="13" t="s">
        <v>24</v>
      </c>
      <c r="O335" t="s">
        <v>91</v>
      </c>
    </row>
    <row r="336" spans="1:15" ht="12" customHeight="1">
      <c r="A336" s="12" t="s">
        <v>1299</v>
      </c>
      <c r="B336" s="12" t="s">
        <v>1300</v>
      </c>
      <c r="C336" s="12" t="s">
        <v>1295</v>
      </c>
      <c r="D336" s="12" t="s">
        <v>1289</v>
      </c>
      <c r="E336" s="12" t="s">
        <v>1296</v>
      </c>
      <c r="F336" s="12" t="s">
        <v>22</v>
      </c>
      <c r="G336" s="12" t="s">
        <v>16</v>
      </c>
      <c r="H336" s="12" t="s">
        <v>16</v>
      </c>
      <c r="I336" s="12" t="s">
        <v>23</v>
      </c>
      <c r="J336" s="12" t="s">
        <v>24</v>
      </c>
      <c r="K336" s="12" t="s">
        <v>1297</v>
      </c>
      <c r="L336" s="12" t="s">
        <v>1298</v>
      </c>
      <c r="M336" s="13">
        <v>56</v>
      </c>
      <c r="N336" s="13" t="s">
        <v>24</v>
      </c>
      <c r="O336" t="s">
        <v>91</v>
      </c>
    </row>
    <row r="337" spans="1:15" ht="12" customHeight="1">
      <c r="A337" s="12" t="s">
        <v>1301</v>
      </c>
      <c r="B337" s="12" t="s">
        <v>1302</v>
      </c>
      <c r="C337" s="12" t="s">
        <v>1295</v>
      </c>
      <c r="D337" s="12" t="s">
        <v>1289</v>
      </c>
      <c r="E337" s="12" t="s">
        <v>1303</v>
      </c>
      <c r="F337" s="12" t="s">
        <v>22</v>
      </c>
      <c r="G337" s="12" t="s">
        <v>16</v>
      </c>
      <c r="H337" s="12" t="s">
        <v>16</v>
      </c>
      <c r="I337" s="12" t="s">
        <v>23</v>
      </c>
      <c r="J337" s="12" t="s">
        <v>24</v>
      </c>
      <c r="K337" s="12" t="s">
        <v>1297</v>
      </c>
      <c r="L337" s="12" t="s">
        <v>1298</v>
      </c>
      <c r="M337" s="13">
        <v>61</v>
      </c>
      <c r="N337" s="13" t="s">
        <v>24</v>
      </c>
      <c r="O337" t="s">
        <v>91</v>
      </c>
    </row>
    <row r="338" spans="1:15" ht="12" customHeight="1">
      <c r="A338" s="12" t="s">
        <v>1304</v>
      </c>
      <c r="B338" s="12" t="s">
        <v>1305</v>
      </c>
      <c r="C338" s="12" t="s">
        <v>1306</v>
      </c>
      <c r="D338" s="12" t="s">
        <v>1289</v>
      </c>
      <c r="E338" s="12" t="s">
        <v>1307</v>
      </c>
      <c r="F338" s="12" t="s">
        <v>22</v>
      </c>
      <c r="G338" s="12" t="s">
        <v>16</v>
      </c>
      <c r="H338" s="12" t="s">
        <v>16</v>
      </c>
      <c r="I338" s="12" t="s">
        <v>23</v>
      </c>
      <c r="J338" s="12" t="s">
        <v>24</v>
      </c>
      <c r="K338" s="12" t="s">
        <v>1291</v>
      </c>
      <c r="L338" s="12" t="s">
        <v>1292</v>
      </c>
      <c r="M338" s="13">
        <v>92</v>
      </c>
      <c r="N338" s="13" t="s">
        <v>24</v>
      </c>
      <c r="O338" t="s">
        <v>91</v>
      </c>
    </row>
    <row r="339" spans="1:15" ht="12" customHeight="1">
      <c r="A339" s="12" t="s">
        <v>1308</v>
      </c>
      <c r="B339" s="12" t="s">
        <v>1309</v>
      </c>
      <c r="C339" s="12" t="s">
        <v>1306</v>
      </c>
      <c r="D339" s="12" t="s">
        <v>1289</v>
      </c>
      <c r="E339" s="12" t="s">
        <v>1307</v>
      </c>
      <c r="F339" s="12" t="s">
        <v>22</v>
      </c>
      <c r="G339" s="12" t="s">
        <v>16</v>
      </c>
      <c r="H339" s="12" t="s">
        <v>16</v>
      </c>
      <c r="I339" s="12" t="s">
        <v>23</v>
      </c>
      <c r="J339" s="12" t="s">
        <v>24</v>
      </c>
      <c r="K339" s="12" t="s">
        <v>1291</v>
      </c>
      <c r="L339" s="12" t="s">
        <v>1292</v>
      </c>
      <c r="M339" s="13">
        <v>105</v>
      </c>
      <c r="N339" s="13" t="s">
        <v>24</v>
      </c>
      <c r="O339" t="s">
        <v>91</v>
      </c>
    </row>
    <row r="340" spans="1:15" ht="12" customHeight="1">
      <c r="A340" s="12" t="s">
        <v>1310</v>
      </c>
      <c r="B340" s="12" t="s">
        <v>1311</v>
      </c>
      <c r="C340" s="12" t="s">
        <v>1306</v>
      </c>
      <c r="D340" s="12" t="s">
        <v>1289</v>
      </c>
      <c r="E340" s="12" t="s">
        <v>1307</v>
      </c>
      <c r="F340" s="12" t="s">
        <v>22</v>
      </c>
      <c r="G340" s="12" t="s">
        <v>16</v>
      </c>
      <c r="H340" s="12" t="s">
        <v>16</v>
      </c>
      <c r="I340" s="12" t="s">
        <v>23</v>
      </c>
      <c r="J340" s="12" t="s">
        <v>24</v>
      </c>
      <c r="K340" s="12" t="s">
        <v>1291</v>
      </c>
      <c r="L340" s="12" t="s">
        <v>1292</v>
      </c>
      <c r="M340" s="13">
        <v>62</v>
      </c>
      <c r="N340" s="13" t="s">
        <v>24</v>
      </c>
      <c r="O340" t="s">
        <v>91</v>
      </c>
    </row>
    <row r="341" spans="1:15" ht="12" customHeight="1">
      <c r="A341" s="12" t="s">
        <v>1312</v>
      </c>
      <c r="B341" s="12" t="s">
        <v>1313</v>
      </c>
      <c r="C341" s="12" t="s">
        <v>1306</v>
      </c>
      <c r="D341" s="12" t="s">
        <v>1289</v>
      </c>
      <c r="E341" s="12" t="s">
        <v>1314</v>
      </c>
      <c r="F341" s="12" t="s">
        <v>22</v>
      </c>
      <c r="G341" s="12" t="s">
        <v>16</v>
      </c>
      <c r="H341" s="12" t="s">
        <v>16</v>
      </c>
      <c r="I341" s="12" t="s">
        <v>23</v>
      </c>
      <c r="J341" s="12" t="s">
        <v>24</v>
      </c>
      <c r="K341" s="12" t="s">
        <v>1291</v>
      </c>
      <c r="L341" s="12" t="s">
        <v>1292</v>
      </c>
      <c r="M341" s="13">
        <v>56</v>
      </c>
      <c r="N341" s="13" t="s">
        <v>24</v>
      </c>
      <c r="O341" t="s">
        <v>91</v>
      </c>
    </row>
    <row r="342" spans="1:15" ht="12" customHeight="1">
      <c r="A342" s="12" t="s">
        <v>1315</v>
      </c>
      <c r="B342" s="12" t="s">
        <v>1316</v>
      </c>
      <c r="C342" s="12" t="s">
        <v>1306</v>
      </c>
      <c r="D342" s="12" t="s">
        <v>1289</v>
      </c>
      <c r="E342" s="12" t="s">
        <v>1314</v>
      </c>
      <c r="F342" s="12" t="s">
        <v>22</v>
      </c>
      <c r="G342" s="12" t="s">
        <v>16</v>
      </c>
      <c r="H342" s="12" t="s">
        <v>16</v>
      </c>
      <c r="I342" s="12" t="s">
        <v>23</v>
      </c>
      <c r="J342" s="12" t="s">
        <v>24</v>
      </c>
      <c r="K342" s="12" t="s">
        <v>1291</v>
      </c>
      <c r="L342" s="12" t="s">
        <v>1292</v>
      </c>
      <c r="M342" s="13">
        <v>98</v>
      </c>
      <c r="N342" s="13" t="s">
        <v>24</v>
      </c>
      <c r="O342" t="s">
        <v>59</v>
      </c>
    </row>
    <row r="343" spans="1:15" ht="12" customHeight="1">
      <c r="A343" s="12" t="s">
        <v>1317</v>
      </c>
      <c r="B343" s="12" t="s">
        <v>1318</v>
      </c>
      <c r="C343" s="12" t="s">
        <v>1306</v>
      </c>
      <c r="D343" s="12" t="s">
        <v>1289</v>
      </c>
      <c r="E343" s="12" t="s">
        <v>1314</v>
      </c>
      <c r="F343" s="12" t="s">
        <v>22</v>
      </c>
      <c r="G343" s="12" t="s">
        <v>16</v>
      </c>
      <c r="H343" s="12" t="s">
        <v>16</v>
      </c>
      <c r="I343" s="12" t="s">
        <v>23</v>
      </c>
      <c r="J343" s="12" t="s">
        <v>24</v>
      </c>
      <c r="K343" s="12" t="s">
        <v>1291</v>
      </c>
      <c r="L343" s="12" t="s">
        <v>1292</v>
      </c>
      <c r="M343" s="13">
        <v>110</v>
      </c>
      <c r="N343" s="13" t="s">
        <v>24</v>
      </c>
      <c r="O343" t="s">
        <v>59</v>
      </c>
    </row>
    <row r="344" spans="1:15" ht="12" customHeight="1">
      <c r="A344" s="12" t="s">
        <v>1319</v>
      </c>
      <c r="B344" s="12" t="s">
        <v>1320</v>
      </c>
      <c r="C344" s="12" t="s">
        <v>1306</v>
      </c>
      <c r="D344" s="12" t="s">
        <v>1289</v>
      </c>
      <c r="E344" s="12" t="s">
        <v>1314</v>
      </c>
      <c r="F344" s="12" t="s">
        <v>22</v>
      </c>
      <c r="G344" s="12" t="s">
        <v>16</v>
      </c>
      <c r="H344" s="12" t="s">
        <v>16</v>
      </c>
      <c r="I344" s="12" t="s">
        <v>23</v>
      </c>
      <c r="J344" s="12" t="s">
        <v>24</v>
      </c>
      <c r="K344" s="12" t="s">
        <v>1291</v>
      </c>
      <c r="L344" s="12" t="s">
        <v>1292</v>
      </c>
      <c r="M344" s="13">
        <v>121</v>
      </c>
      <c r="N344" s="13" t="s">
        <v>24</v>
      </c>
      <c r="O344" t="s">
        <v>91</v>
      </c>
    </row>
    <row r="345" spans="1:15" ht="12" customHeight="1">
      <c r="A345" s="12" t="s">
        <v>1321</v>
      </c>
      <c r="B345" s="12" t="s">
        <v>1322</v>
      </c>
      <c r="C345" s="12" t="s">
        <v>1306</v>
      </c>
      <c r="D345" s="12" t="s">
        <v>1289</v>
      </c>
      <c r="E345" s="12" t="s">
        <v>1323</v>
      </c>
      <c r="F345" s="12" t="s">
        <v>22</v>
      </c>
      <c r="G345" s="12" t="s">
        <v>16</v>
      </c>
      <c r="H345" s="12" t="s">
        <v>16</v>
      </c>
      <c r="I345" s="12" t="s">
        <v>23</v>
      </c>
      <c r="J345" s="12" t="s">
        <v>24</v>
      </c>
      <c r="K345" s="12" t="s">
        <v>1291</v>
      </c>
      <c r="L345" s="12" t="s">
        <v>1292</v>
      </c>
      <c r="M345" s="13">
        <v>29</v>
      </c>
      <c r="N345" s="13" t="s">
        <v>24</v>
      </c>
      <c r="O345" t="s">
        <v>91</v>
      </c>
    </row>
    <row r="346" spans="1:15" ht="12" customHeight="1">
      <c r="A346" s="12" t="s">
        <v>1324</v>
      </c>
      <c r="B346" s="12" t="s">
        <v>1325</v>
      </c>
      <c r="C346" s="12" t="s">
        <v>1306</v>
      </c>
      <c r="D346" s="12" t="s">
        <v>1289</v>
      </c>
      <c r="E346" s="12" t="s">
        <v>1307</v>
      </c>
      <c r="F346" s="12" t="s">
        <v>22</v>
      </c>
      <c r="G346" s="12" t="s">
        <v>16</v>
      </c>
      <c r="H346" s="12" t="s">
        <v>16</v>
      </c>
      <c r="I346" s="12" t="s">
        <v>23</v>
      </c>
      <c r="J346" s="12" t="s">
        <v>24</v>
      </c>
      <c r="K346" s="12" t="s">
        <v>1291</v>
      </c>
      <c r="L346" s="12" t="s">
        <v>1292</v>
      </c>
      <c r="M346" s="13">
        <v>40</v>
      </c>
      <c r="N346" s="13" t="s">
        <v>24</v>
      </c>
      <c r="O346" t="s">
        <v>59</v>
      </c>
    </row>
    <row r="347" spans="1:15" ht="12" customHeight="1">
      <c r="A347" s="12" t="s">
        <v>1326</v>
      </c>
      <c r="B347" s="12" t="s">
        <v>1327</v>
      </c>
      <c r="C347" s="12" t="s">
        <v>1306</v>
      </c>
      <c r="D347" s="12" t="s">
        <v>1289</v>
      </c>
      <c r="E347" s="12" t="s">
        <v>1307</v>
      </c>
      <c r="F347" s="12" t="s">
        <v>22</v>
      </c>
      <c r="G347" s="12" t="s">
        <v>16</v>
      </c>
      <c r="H347" s="12" t="s">
        <v>16</v>
      </c>
      <c r="I347" s="12" t="s">
        <v>23</v>
      </c>
      <c r="J347" s="12" t="s">
        <v>24</v>
      </c>
      <c r="K347" s="12" t="s">
        <v>1291</v>
      </c>
      <c r="L347" s="12" t="s">
        <v>1292</v>
      </c>
      <c r="M347" s="13">
        <v>60</v>
      </c>
      <c r="N347" s="13" t="s">
        <v>24</v>
      </c>
      <c r="O347" t="s">
        <v>91</v>
      </c>
    </row>
    <row r="348" spans="1:15" ht="12" customHeight="1">
      <c r="A348" s="12" t="s">
        <v>1328</v>
      </c>
      <c r="B348" s="12" t="s">
        <v>1329</v>
      </c>
      <c r="C348" s="12" t="s">
        <v>1330</v>
      </c>
      <c r="D348" s="12" t="s">
        <v>1289</v>
      </c>
      <c r="E348" s="12" t="s">
        <v>1331</v>
      </c>
      <c r="F348" s="12" t="s">
        <v>22</v>
      </c>
      <c r="G348" s="12" t="s">
        <v>16</v>
      </c>
      <c r="H348" s="12" t="s">
        <v>16</v>
      </c>
      <c r="I348" s="12" t="s">
        <v>23</v>
      </c>
      <c r="J348" s="12" t="s">
        <v>24</v>
      </c>
      <c r="K348" s="12" t="s">
        <v>1291</v>
      </c>
      <c r="L348" s="12" t="s">
        <v>1292</v>
      </c>
      <c r="M348" s="13">
        <v>25</v>
      </c>
      <c r="N348" s="13" t="s">
        <v>24</v>
      </c>
      <c r="O348" t="s">
        <v>240</v>
      </c>
    </row>
    <row r="349" spans="1:15" ht="12" customHeight="1">
      <c r="A349" s="12" t="s">
        <v>1332</v>
      </c>
      <c r="B349" s="12" t="s">
        <v>1333</v>
      </c>
      <c r="C349" s="12" t="s">
        <v>1330</v>
      </c>
      <c r="D349" s="12" t="s">
        <v>1289</v>
      </c>
      <c r="E349" s="12" t="s">
        <v>1331</v>
      </c>
      <c r="F349" s="12" t="s">
        <v>22</v>
      </c>
      <c r="G349" s="12" t="s">
        <v>16</v>
      </c>
      <c r="H349" s="12" t="s">
        <v>16</v>
      </c>
      <c r="I349" s="12" t="s">
        <v>23</v>
      </c>
      <c r="J349" s="12" t="s">
        <v>24</v>
      </c>
      <c r="K349" s="12" t="s">
        <v>1291</v>
      </c>
      <c r="L349" s="12" t="s">
        <v>1292</v>
      </c>
      <c r="M349" s="13">
        <v>24</v>
      </c>
      <c r="N349" s="13" t="s">
        <v>24</v>
      </c>
      <c r="O349" t="s">
        <v>53</v>
      </c>
    </row>
    <row r="350" spans="1:15" ht="12" customHeight="1">
      <c r="A350" s="12" t="s">
        <v>1334</v>
      </c>
      <c r="B350" s="12" t="s">
        <v>1335</v>
      </c>
      <c r="C350" s="12" t="s">
        <v>1336</v>
      </c>
      <c r="D350" s="12" t="s">
        <v>1289</v>
      </c>
      <c r="E350" s="12" t="s">
        <v>1337</v>
      </c>
      <c r="F350" s="12" t="s">
        <v>22</v>
      </c>
      <c r="G350" s="12" t="s">
        <v>16</v>
      </c>
      <c r="H350" s="12" t="s">
        <v>16</v>
      </c>
      <c r="I350" s="12" t="s">
        <v>23</v>
      </c>
      <c r="J350" s="12" t="s">
        <v>24</v>
      </c>
      <c r="K350" s="12" t="s">
        <v>25</v>
      </c>
      <c r="L350" s="12" t="s">
        <v>1046</v>
      </c>
      <c r="M350" s="13">
        <v>90</v>
      </c>
      <c r="N350" s="13" t="s">
        <v>24</v>
      </c>
      <c r="O350" t="s">
        <v>53</v>
      </c>
    </row>
    <row r="351" spans="1:15" ht="12" customHeight="1">
      <c r="A351" s="12" t="s">
        <v>1338</v>
      </c>
      <c r="B351" s="12" t="s">
        <v>1339</v>
      </c>
      <c r="C351" s="12" t="s">
        <v>1340</v>
      </c>
      <c r="D351" s="12" t="s">
        <v>1289</v>
      </c>
      <c r="E351" s="12" t="s">
        <v>1341</v>
      </c>
      <c r="F351" s="12" t="s">
        <v>22</v>
      </c>
      <c r="G351" s="12" t="s">
        <v>16</v>
      </c>
      <c r="H351" s="12" t="s">
        <v>16</v>
      </c>
      <c r="I351" s="12" t="s">
        <v>23</v>
      </c>
      <c r="J351" s="12" t="s">
        <v>24</v>
      </c>
      <c r="K351" s="12" t="s">
        <v>1291</v>
      </c>
      <c r="L351" s="12" t="s">
        <v>1292</v>
      </c>
      <c r="M351" s="13">
        <v>11</v>
      </c>
      <c r="N351" s="13" t="s">
        <v>24</v>
      </c>
      <c r="O351" t="s">
        <v>53</v>
      </c>
    </row>
    <row r="352" spans="1:15" ht="12" customHeight="1">
      <c r="A352" s="12" t="s">
        <v>1342</v>
      </c>
      <c r="B352" s="12" t="s">
        <v>1343</v>
      </c>
      <c r="C352" s="12" t="s">
        <v>179</v>
      </c>
      <c r="D352" s="12" t="s">
        <v>1344</v>
      </c>
      <c r="E352" s="12" t="s">
        <v>1345</v>
      </c>
      <c r="F352" s="12" t="s">
        <v>22</v>
      </c>
      <c r="G352" s="12" t="s">
        <v>16</v>
      </c>
      <c r="H352" s="12" t="s">
        <v>16</v>
      </c>
      <c r="I352" s="12" t="s">
        <v>23</v>
      </c>
      <c r="J352" s="12" t="s">
        <v>24</v>
      </c>
      <c r="K352" s="12" t="s">
        <v>25</v>
      </c>
      <c r="L352" s="12" t="s">
        <v>1346</v>
      </c>
      <c r="M352" s="13">
        <v>119</v>
      </c>
      <c r="N352" s="13" t="s">
        <v>24</v>
      </c>
      <c r="O352" t="s">
        <v>333</v>
      </c>
    </row>
    <row r="353" spans="1:15" ht="12" customHeight="1">
      <c r="A353" s="12" t="s">
        <v>1347</v>
      </c>
      <c r="B353" s="12" t="s">
        <v>1348</v>
      </c>
      <c r="C353" s="12" t="s">
        <v>1349</v>
      </c>
      <c r="D353" s="12" t="s">
        <v>1344</v>
      </c>
      <c r="E353" s="12" t="s">
        <v>1350</v>
      </c>
      <c r="F353" s="12" t="s">
        <v>22</v>
      </c>
      <c r="G353" s="12" t="s">
        <v>16</v>
      </c>
      <c r="H353" s="12" t="s">
        <v>16</v>
      </c>
      <c r="I353" s="12" t="s">
        <v>23</v>
      </c>
      <c r="J353" s="12" t="s">
        <v>24</v>
      </c>
      <c r="K353" s="12" t="s">
        <v>71</v>
      </c>
      <c r="L353" s="12" t="s">
        <v>1351</v>
      </c>
      <c r="M353" s="13">
        <v>86</v>
      </c>
      <c r="N353" s="13" t="s">
        <v>24</v>
      </c>
      <c r="O353" t="s">
        <v>333</v>
      </c>
    </row>
    <row r="354" spans="1:15" ht="12" customHeight="1">
      <c r="A354" s="12" t="s">
        <v>1352</v>
      </c>
      <c r="B354" s="12" t="s">
        <v>1353</v>
      </c>
      <c r="C354" s="12" t="s">
        <v>1349</v>
      </c>
      <c r="D354" s="12" t="s">
        <v>1344</v>
      </c>
      <c r="E354" s="12" t="s">
        <v>1350</v>
      </c>
      <c r="F354" s="12" t="s">
        <v>22</v>
      </c>
      <c r="G354" s="12" t="s">
        <v>16</v>
      </c>
      <c r="H354" s="12" t="s">
        <v>16</v>
      </c>
      <c r="I354" s="12" t="s">
        <v>23</v>
      </c>
      <c r="J354" s="12" t="s">
        <v>24</v>
      </c>
      <c r="K354" s="12" t="s">
        <v>71</v>
      </c>
      <c r="L354" s="12" t="s">
        <v>1351</v>
      </c>
      <c r="M354" s="13">
        <v>97</v>
      </c>
      <c r="N354" s="13" t="s">
        <v>24</v>
      </c>
      <c r="O354" t="s">
        <v>333</v>
      </c>
    </row>
    <row r="355" spans="1:15" ht="12" customHeight="1">
      <c r="A355" s="12" t="s">
        <v>1354</v>
      </c>
      <c r="B355" s="12" t="s">
        <v>1355</v>
      </c>
      <c r="C355" s="12" t="s">
        <v>1356</v>
      </c>
      <c r="D355" s="12" t="s">
        <v>1344</v>
      </c>
      <c r="E355" s="12" t="s">
        <v>1357</v>
      </c>
      <c r="F355" s="12" t="s">
        <v>22</v>
      </c>
      <c r="G355" s="12" t="s">
        <v>16</v>
      </c>
      <c r="H355" s="12" t="s">
        <v>16</v>
      </c>
      <c r="I355" s="12" t="s">
        <v>23</v>
      </c>
      <c r="J355" s="12" t="s">
        <v>24</v>
      </c>
      <c r="K355" s="12" t="s">
        <v>41</v>
      </c>
      <c r="L355" s="12" t="s">
        <v>1346</v>
      </c>
      <c r="M355" s="13">
        <v>27</v>
      </c>
      <c r="N355" s="13" t="s">
        <v>24</v>
      </c>
      <c r="O355" t="s">
        <v>333</v>
      </c>
    </row>
    <row r="356" spans="1:15" ht="12" customHeight="1">
      <c r="A356" s="12" t="s">
        <v>1358</v>
      </c>
      <c r="B356" s="12" t="s">
        <v>1359</v>
      </c>
      <c r="C356" s="12" t="s">
        <v>1360</v>
      </c>
      <c r="D356" s="12" t="s">
        <v>1344</v>
      </c>
      <c r="E356" s="12" t="s">
        <v>1361</v>
      </c>
      <c r="F356" s="12" t="s">
        <v>22</v>
      </c>
      <c r="G356" s="12" t="s">
        <v>16</v>
      </c>
      <c r="H356" s="12" t="s">
        <v>16</v>
      </c>
      <c r="I356" s="12" t="s">
        <v>23</v>
      </c>
      <c r="J356" s="12" t="s">
        <v>24</v>
      </c>
      <c r="K356" s="12" t="s">
        <v>25</v>
      </c>
      <c r="L356" s="12" t="s">
        <v>1346</v>
      </c>
      <c r="M356" s="13">
        <v>38</v>
      </c>
      <c r="N356" s="13" t="s">
        <v>24</v>
      </c>
      <c r="O356" t="s">
        <v>53</v>
      </c>
    </row>
    <row r="357" spans="1:15" ht="12" customHeight="1">
      <c r="A357" s="12" t="s">
        <v>1362</v>
      </c>
      <c r="B357" s="12" t="s">
        <v>1363</v>
      </c>
      <c r="C357" s="12" t="s">
        <v>1364</v>
      </c>
      <c r="D357" s="12" t="s">
        <v>1344</v>
      </c>
      <c r="E357" s="12" t="s">
        <v>1365</v>
      </c>
      <c r="F357" s="12" t="s">
        <v>22</v>
      </c>
      <c r="G357" s="12" t="s">
        <v>16</v>
      </c>
      <c r="H357" s="12" t="s">
        <v>16</v>
      </c>
      <c r="I357" s="12" t="s">
        <v>23</v>
      </c>
      <c r="J357" s="12" t="s">
        <v>24</v>
      </c>
      <c r="K357" s="12" t="s">
        <v>25</v>
      </c>
      <c r="L357" s="12" t="s">
        <v>1346</v>
      </c>
      <c r="M357" s="13">
        <v>110</v>
      </c>
      <c r="N357" s="13" t="s">
        <v>24</v>
      </c>
      <c r="O357" t="s">
        <v>27</v>
      </c>
    </row>
    <row r="358" spans="1:15" ht="12" customHeight="1">
      <c r="A358" s="12" t="s">
        <v>1366</v>
      </c>
      <c r="B358" s="12" t="s">
        <v>1367</v>
      </c>
      <c r="C358" s="12" t="s">
        <v>1364</v>
      </c>
      <c r="D358" s="12" t="s">
        <v>1344</v>
      </c>
      <c r="E358" s="12" t="s">
        <v>1365</v>
      </c>
      <c r="F358" s="12" t="s">
        <v>22</v>
      </c>
      <c r="G358" s="12" t="s">
        <v>16</v>
      </c>
      <c r="H358" s="12" t="s">
        <v>16</v>
      </c>
      <c r="I358" s="12" t="s">
        <v>23</v>
      </c>
      <c r="J358" s="12" t="s">
        <v>24</v>
      </c>
      <c r="K358" s="12" t="s">
        <v>25</v>
      </c>
      <c r="L358" s="12" t="s">
        <v>1346</v>
      </c>
      <c r="M358" s="13">
        <v>128</v>
      </c>
      <c r="N358" s="13" t="s">
        <v>24</v>
      </c>
      <c r="O358" t="s">
        <v>27</v>
      </c>
    </row>
    <row r="359" spans="1:15" ht="12" customHeight="1">
      <c r="A359" s="12" t="s">
        <v>1368</v>
      </c>
      <c r="B359" s="12" t="s">
        <v>1369</v>
      </c>
      <c r="C359" s="12" t="s">
        <v>1364</v>
      </c>
      <c r="D359" s="12" t="s">
        <v>1344</v>
      </c>
      <c r="E359" s="12" t="s">
        <v>1365</v>
      </c>
      <c r="F359" s="12" t="s">
        <v>22</v>
      </c>
      <c r="G359" s="12" t="s">
        <v>16</v>
      </c>
      <c r="H359" s="12" t="s">
        <v>16</v>
      </c>
      <c r="I359" s="12" t="s">
        <v>23</v>
      </c>
      <c r="J359" s="12" t="s">
        <v>24</v>
      </c>
      <c r="K359" s="12" t="s">
        <v>25</v>
      </c>
      <c r="L359" s="12" t="s">
        <v>1346</v>
      </c>
      <c r="M359" s="13">
        <v>93</v>
      </c>
      <c r="N359" s="13" t="s">
        <v>24</v>
      </c>
    </row>
    <row r="360" spans="1:15" ht="12" customHeight="1">
      <c r="A360" s="12" t="s">
        <v>1370</v>
      </c>
      <c r="B360" s="12" t="s">
        <v>1371</v>
      </c>
      <c r="C360" s="12" t="s">
        <v>1031</v>
      </c>
      <c r="D360" s="12" t="s">
        <v>1344</v>
      </c>
      <c r="E360" s="12" t="s">
        <v>1372</v>
      </c>
      <c r="F360" s="12" t="s">
        <v>22</v>
      </c>
      <c r="G360" s="12" t="s">
        <v>16</v>
      </c>
      <c r="H360" s="12" t="s">
        <v>16</v>
      </c>
      <c r="I360" s="12" t="s">
        <v>23</v>
      </c>
      <c r="J360" s="12" t="s">
        <v>24</v>
      </c>
      <c r="K360" s="12" t="s">
        <v>1373</v>
      </c>
      <c r="L360" s="12" t="s">
        <v>1374</v>
      </c>
      <c r="M360" s="13">
        <v>30</v>
      </c>
      <c r="N360" s="13" t="s">
        <v>24</v>
      </c>
    </row>
    <row r="361" spans="1:15" ht="12" customHeight="1">
      <c r="A361" s="12" t="s">
        <v>1375</v>
      </c>
      <c r="B361" s="12" t="s">
        <v>1376</v>
      </c>
      <c r="C361" s="12" t="s">
        <v>1377</v>
      </c>
      <c r="D361" s="12" t="s">
        <v>1344</v>
      </c>
      <c r="E361" s="12" t="s">
        <v>1378</v>
      </c>
      <c r="F361" s="12" t="s">
        <v>22</v>
      </c>
      <c r="G361" s="12" t="s">
        <v>16</v>
      </c>
      <c r="H361" s="12" t="s">
        <v>16</v>
      </c>
      <c r="I361" s="12" t="s">
        <v>23</v>
      </c>
      <c r="J361" s="12" t="s">
        <v>24</v>
      </c>
      <c r="K361" s="12" t="s">
        <v>1379</v>
      </c>
      <c r="L361" s="12" t="s">
        <v>1380</v>
      </c>
      <c r="M361" s="13">
        <v>64</v>
      </c>
      <c r="N361" s="13" t="s">
        <v>24</v>
      </c>
      <c r="O361" t="s">
        <v>333</v>
      </c>
    </row>
    <row r="362" spans="1:15" ht="12" customHeight="1">
      <c r="A362" s="12" t="s">
        <v>1381</v>
      </c>
      <c r="B362" s="12" t="s">
        <v>1382</v>
      </c>
      <c r="C362" s="12" t="s">
        <v>1377</v>
      </c>
      <c r="D362" s="12" t="s">
        <v>1344</v>
      </c>
      <c r="E362" s="12" t="s">
        <v>1378</v>
      </c>
      <c r="F362" s="12" t="s">
        <v>22</v>
      </c>
      <c r="G362" s="12" t="s">
        <v>16</v>
      </c>
      <c r="H362" s="12" t="s">
        <v>16</v>
      </c>
      <c r="I362" s="12" t="s">
        <v>23</v>
      </c>
      <c r="J362" s="12" t="s">
        <v>24</v>
      </c>
      <c r="K362" s="12" t="s">
        <v>1383</v>
      </c>
      <c r="L362" s="12" t="s">
        <v>1380</v>
      </c>
      <c r="M362" s="13">
        <v>231</v>
      </c>
      <c r="N362" s="13" t="s">
        <v>24</v>
      </c>
      <c r="O362" t="s">
        <v>333</v>
      </c>
    </row>
    <row r="363" spans="1:15" ht="12" customHeight="1">
      <c r="A363" s="12" t="s">
        <v>1384</v>
      </c>
      <c r="B363" s="12" t="s">
        <v>1385</v>
      </c>
      <c r="C363" s="12" t="s">
        <v>1386</v>
      </c>
      <c r="D363" s="12" t="s">
        <v>1344</v>
      </c>
      <c r="E363" s="12" t="s">
        <v>1387</v>
      </c>
      <c r="F363" s="12" t="s">
        <v>22</v>
      </c>
      <c r="G363" s="12" t="s">
        <v>320</v>
      </c>
      <c r="H363" s="12" t="s">
        <v>320</v>
      </c>
      <c r="I363" s="12" t="s">
        <v>23</v>
      </c>
      <c r="J363" s="12" t="s">
        <v>24</v>
      </c>
      <c r="K363" s="12" t="s">
        <v>1388</v>
      </c>
      <c r="L363" s="12" t="s">
        <v>1346</v>
      </c>
      <c r="M363" s="13">
        <v>51</v>
      </c>
      <c r="N363" s="13" t="s">
        <v>24</v>
      </c>
      <c r="O363" t="s">
        <v>333</v>
      </c>
    </row>
    <row r="364" spans="1:15" ht="12" customHeight="1">
      <c r="A364" s="12" t="s">
        <v>1389</v>
      </c>
      <c r="B364" s="12" t="s">
        <v>1390</v>
      </c>
      <c r="C364" s="12" t="s">
        <v>1391</v>
      </c>
      <c r="D364" s="12" t="s">
        <v>1344</v>
      </c>
      <c r="E364" s="12" t="s">
        <v>1392</v>
      </c>
      <c r="F364" s="12" t="s">
        <v>22</v>
      </c>
      <c r="G364" s="12" t="s">
        <v>320</v>
      </c>
      <c r="H364" s="12" t="s">
        <v>320</v>
      </c>
      <c r="I364" s="12" t="s">
        <v>23</v>
      </c>
      <c r="J364" s="12" t="s">
        <v>24</v>
      </c>
      <c r="K364" s="12" t="s">
        <v>1393</v>
      </c>
      <c r="L364" s="12" t="s">
        <v>1346</v>
      </c>
      <c r="M364" s="13">
        <v>39</v>
      </c>
      <c r="N364" s="13" t="s">
        <v>24</v>
      </c>
      <c r="O364" t="s">
        <v>333</v>
      </c>
    </row>
    <row r="365" spans="1:15" ht="12" customHeight="1">
      <c r="A365" s="12" t="s">
        <v>1394</v>
      </c>
      <c r="B365" s="12" t="s">
        <v>1395</v>
      </c>
      <c r="C365" s="12" t="s">
        <v>1396</v>
      </c>
      <c r="D365" s="12" t="s">
        <v>1344</v>
      </c>
      <c r="E365" s="12" t="s">
        <v>1397</v>
      </c>
      <c r="F365" s="12" t="s">
        <v>22</v>
      </c>
      <c r="G365" s="12" t="s">
        <v>16</v>
      </c>
      <c r="H365" s="12" t="s">
        <v>16</v>
      </c>
      <c r="I365" s="12" t="s">
        <v>23</v>
      </c>
      <c r="J365" s="12" t="s">
        <v>24</v>
      </c>
      <c r="K365" s="12" t="s">
        <v>25</v>
      </c>
      <c r="L365" s="12" t="s">
        <v>1346</v>
      </c>
      <c r="M365" s="13">
        <v>185</v>
      </c>
      <c r="N365" s="13" t="s">
        <v>24</v>
      </c>
      <c r="O365" t="s">
        <v>333</v>
      </c>
    </row>
    <row r="366" spans="1:15" ht="12" customHeight="1">
      <c r="A366" s="12" t="s">
        <v>1398</v>
      </c>
      <c r="B366" s="12" t="s">
        <v>1399</v>
      </c>
      <c r="C366" s="12" t="s">
        <v>1396</v>
      </c>
      <c r="D366" s="12" t="s">
        <v>1344</v>
      </c>
      <c r="E366" s="12" t="s">
        <v>1400</v>
      </c>
      <c r="F366" s="12" t="s">
        <v>22</v>
      </c>
      <c r="G366" s="12" t="s">
        <v>16</v>
      </c>
      <c r="H366" s="12" t="s">
        <v>16</v>
      </c>
      <c r="I366" s="12" t="s">
        <v>23</v>
      </c>
      <c r="J366" s="12" t="s">
        <v>24</v>
      </c>
      <c r="K366" s="12" t="s">
        <v>25</v>
      </c>
      <c r="L366" s="12" t="s">
        <v>1346</v>
      </c>
      <c r="M366" s="13">
        <v>96</v>
      </c>
      <c r="N366" s="13" t="s">
        <v>24</v>
      </c>
      <c r="O366" t="s">
        <v>333</v>
      </c>
    </row>
    <row r="367" spans="1:15" ht="12" customHeight="1">
      <c r="A367" s="12" t="s">
        <v>1401</v>
      </c>
      <c r="B367" s="12" t="s">
        <v>1402</v>
      </c>
      <c r="C367" s="12" t="s">
        <v>1396</v>
      </c>
      <c r="D367" s="12" t="s">
        <v>1344</v>
      </c>
      <c r="E367" s="12" t="s">
        <v>1400</v>
      </c>
      <c r="F367" s="12" t="s">
        <v>22</v>
      </c>
      <c r="G367" s="12" t="s">
        <v>16</v>
      </c>
      <c r="H367" s="12" t="s">
        <v>16</v>
      </c>
      <c r="I367" s="12" t="s">
        <v>23</v>
      </c>
      <c r="J367" s="12" t="s">
        <v>24</v>
      </c>
      <c r="K367" s="12" t="s">
        <v>25</v>
      </c>
      <c r="L367" s="12" t="s">
        <v>1346</v>
      </c>
      <c r="M367" s="13">
        <v>18</v>
      </c>
      <c r="N367" s="13" t="s">
        <v>24</v>
      </c>
      <c r="O367" t="s">
        <v>333</v>
      </c>
    </row>
    <row r="368" spans="1:15" ht="12" customHeight="1">
      <c r="A368" s="12" t="s">
        <v>1403</v>
      </c>
      <c r="B368" s="12" t="s">
        <v>1404</v>
      </c>
      <c r="C368" s="12" t="s">
        <v>1396</v>
      </c>
      <c r="D368" s="12" t="s">
        <v>1344</v>
      </c>
      <c r="E368" s="12" t="s">
        <v>1400</v>
      </c>
      <c r="F368" s="12" t="s">
        <v>22</v>
      </c>
      <c r="G368" s="12" t="s">
        <v>16</v>
      </c>
      <c r="H368" s="12" t="s">
        <v>16</v>
      </c>
      <c r="I368" s="12" t="s">
        <v>23</v>
      </c>
      <c r="J368" s="12" t="s">
        <v>24</v>
      </c>
      <c r="K368" s="12" t="s">
        <v>25</v>
      </c>
      <c r="L368" s="12" t="s">
        <v>1346</v>
      </c>
      <c r="M368" s="13">
        <v>96</v>
      </c>
      <c r="N368" s="13" t="s">
        <v>24</v>
      </c>
      <c r="O368" t="s">
        <v>333</v>
      </c>
    </row>
    <row r="369" spans="1:15" ht="12" customHeight="1">
      <c r="A369" s="12" t="s">
        <v>1405</v>
      </c>
      <c r="B369" s="12" t="s">
        <v>1406</v>
      </c>
      <c r="C369" s="12" t="s">
        <v>1396</v>
      </c>
      <c r="D369" s="12" t="s">
        <v>1344</v>
      </c>
      <c r="E369" s="12" t="s">
        <v>1400</v>
      </c>
      <c r="F369" s="12" t="s">
        <v>22</v>
      </c>
      <c r="G369" s="12" t="s">
        <v>16</v>
      </c>
      <c r="H369" s="12" t="s">
        <v>16</v>
      </c>
      <c r="I369" s="12" t="s">
        <v>23</v>
      </c>
      <c r="J369" s="12" t="s">
        <v>24</v>
      </c>
      <c r="K369" s="12" t="s">
        <v>25</v>
      </c>
      <c r="L369" s="12" t="s">
        <v>1346</v>
      </c>
      <c r="M369" s="13">
        <v>9</v>
      </c>
      <c r="N369" s="13" t="s">
        <v>24</v>
      </c>
      <c r="O369" t="s">
        <v>333</v>
      </c>
    </row>
    <row r="370" spans="1:15" ht="12" customHeight="1">
      <c r="A370" s="12" t="s">
        <v>1407</v>
      </c>
      <c r="B370" s="12" t="s">
        <v>1408</v>
      </c>
      <c r="C370" s="12" t="s">
        <v>1396</v>
      </c>
      <c r="D370" s="12" t="s">
        <v>1344</v>
      </c>
      <c r="E370" s="12" t="s">
        <v>1409</v>
      </c>
      <c r="F370" s="12" t="s">
        <v>22</v>
      </c>
      <c r="G370" s="12" t="s">
        <v>16</v>
      </c>
      <c r="H370" s="12" t="s">
        <v>16</v>
      </c>
      <c r="I370" s="12" t="s">
        <v>23</v>
      </c>
      <c r="J370" s="12" t="s">
        <v>24</v>
      </c>
      <c r="K370" s="12" t="s">
        <v>25</v>
      </c>
      <c r="L370" s="12" t="s">
        <v>1346</v>
      </c>
      <c r="M370" s="13">
        <v>31</v>
      </c>
      <c r="N370" s="13" t="s">
        <v>24</v>
      </c>
      <c r="O370" t="s">
        <v>333</v>
      </c>
    </row>
    <row r="371" spans="1:15" ht="12" customHeight="1">
      <c r="A371" s="12" t="s">
        <v>1410</v>
      </c>
      <c r="B371" s="12" t="s">
        <v>1411</v>
      </c>
      <c r="C371" s="12" t="s">
        <v>1396</v>
      </c>
      <c r="D371" s="12" t="s">
        <v>1344</v>
      </c>
      <c r="E371" s="12" t="s">
        <v>1409</v>
      </c>
      <c r="F371" s="12" t="s">
        <v>22</v>
      </c>
      <c r="G371" s="12" t="s">
        <v>16</v>
      </c>
      <c r="H371" s="12" t="s">
        <v>16</v>
      </c>
      <c r="I371" s="12" t="s">
        <v>23</v>
      </c>
      <c r="J371" s="12" t="s">
        <v>24</v>
      </c>
      <c r="K371" s="12" t="s">
        <v>25</v>
      </c>
      <c r="L371" s="12" t="s">
        <v>1346</v>
      </c>
      <c r="M371" s="13">
        <v>99</v>
      </c>
      <c r="N371" s="13" t="s">
        <v>24</v>
      </c>
      <c r="O371" t="s">
        <v>333</v>
      </c>
    </row>
    <row r="372" spans="1:15" ht="12" customHeight="1">
      <c r="A372" s="12" t="s">
        <v>1412</v>
      </c>
      <c r="B372" s="12" t="s">
        <v>1413</v>
      </c>
      <c r="C372" s="12" t="s">
        <v>1396</v>
      </c>
      <c r="D372" s="12" t="s">
        <v>1344</v>
      </c>
      <c r="E372" s="12" t="s">
        <v>1400</v>
      </c>
      <c r="F372" s="12" t="s">
        <v>22</v>
      </c>
      <c r="G372" s="12" t="s">
        <v>16</v>
      </c>
      <c r="H372" s="12" t="s">
        <v>16</v>
      </c>
      <c r="I372" s="12" t="s">
        <v>23</v>
      </c>
      <c r="J372" s="12" t="s">
        <v>24</v>
      </c>
      <c r="K372" s="12" t="s">
        <v>25</v>
      </c>
      <c r="L372" s="12" t="s">
        <v>1346</v>
      </c>
      <c r="M372" s="13">
        <v>187</v>
      </c>
      <c r="N372" s="13" t="s">
        <v>24</v>
      </c>
      <c r="O372" t="s">
        <v>240</v>
      </c>
    </row>
    <row r="373" spans="1:15" ht="12" customHeight="1">
      <c r="A373" s="12" t="s">
        <v>1414</v>
      </c>
      <c r="B373" s="12" t="s">
        <v>1415</v>
      </c>
      <c r="C373" s="12" t="s">
        <v>1396</v>
      </c>
      <c r="D373" s="12" t="s">
        <v>1344</v>
      </c>
      <c r="E373" s="12" t="s">
        <v>1400</v>
      </c>
      <c r="F373" s="12" t="s">
        <v>22</v>
      </c>
      <c r="G373" s="12" t="s">
        <v>16</v>
      </c>
      <c r="H373" s="12" t="s">
        <v>16</v>
      </c>
      <c r="I373" s="12" t="s">
        <v>23</v>
      </c>
      <c r="J373" s="12" t="s">
        <v>24</v>
      </c>
      <c r="K373" s="12" t="s">
        <v>25</v>
      </c>
      <c r="L373" s="12" t="s">
        <v>1346</v>
      </c>
      <c r="M373" s="13">
        <v>198</v>
      </c>
      <c r="N373" s="13" t="s">
        <v>24</v>
      </c>
      <c r="O373" t="s">
        <v>53</v>
      </c>
    </row>
    <row r="374" spans="1:15" ht="12" customHeight="1">
      <c r="A374" s="12" t="s">
        <v>1416</v>
      </c>
      <c r="B374" s="12" t="s">
        <v>1417</v>
      </c>
      <c r="C374" s="12" t="s">
        <v>1396</v>
      </c>
      <c r="D374" s="12" t="s">
        <v>1344</v>
      </c>
      <c r="E374" s="12" t="s">
        <v>1400</v>
      </c>
      <c r="F374" s="12" t="s">
        <v>22</v>
      </c>
      <c r="G374" s="12" t="s">
        <v>16</v>
      </c>
      <c r="H374" s="12" t="s">
        <v>16</v>
      </c>
      <c r="I374" s="12" t="s">
        <v>23</v>
      </c>
      <c r="J374" s="12" t="s">
        <v>24</v>
      </c>
      <c r="K374" s="12" t="s">
        <v>25</v>
      </c>
      <c r="L374" s="12" t="s">
        <v>1346</v>
      </c>
      <c r="M374" s="13">
        <v>10</v>
      </c>
      <c r="N374" s="13" t="s">
        <v>24</v>
      </c>
    </row>
    <row r="375" spans="1:15" ht="12" customHeight="1">
      <c r="A375" s="12" t="s">
        <v>1418</v>
      </c>
      <c r="B375" s="12" t="s">
        <v>1419</v>
      </c>
      <c r="C375" s="12" t="s">
        <v>1396</v>
      </c>
      <c r="D375" s="12" t="s">
        <v>1344</v>
      </c>
      <c r="E375" s="12" t="s">
        <v>1400</v>
      </c>
      <c r="F375" s="12" t="s">
        <v>22</v>
      </c>
      <c r="G375" s="12" t="s">
        <v>16</v>
      </c>
      <c r="H375" s="12" t="s">
        <v>16</v>
      </c>
      <c r="I375" s="12" t="s">
        <v>23</v>
      </c>
      <c r="J375" s="12" t="s">
        <v>24</v>
      </c>
      <c r="K375" s="12" t="s">
        <v>25</v>
      </c>
      <c r="L375" s="12" t="s">
        <v>1346</v>
      </c>
      <c r="M375" s="13">
        <v>49</v>
      </c>
      <c r="N375" s="13" t="s">
        <v>24</v>
      </c>
      <c r="O375" t="s">
        <v>53</v>
      </c>
    </row>
    <row r="376" spans="1:15" ht="12" customHeight="1">
      <c r="A376" s="12" t="s">
        <v>1420</v>
      </c>
      <c r="B376" s="12" t="s">
        <v>1421</v>
      </c>
      <c r="C376" s="12" t="s">
        <v>1396</v>
      </c>
      <c r="D376" s="12" t="s">
        <v>1344</v>
      </c>
      <c r="E376" s="12" t="s">
        <v>1400</v>
      </c>
      <c r="F376" s="12" t="s">
        <v>22</v>
      </c>
      <c r="G376" s="12" t="s">
        <v>16</v>
      </c>
      <c r="H376" s="12" t="s">
        <v>16</v>
      </c>
      <c r="I376" s="12" t="s">
        <v>23</v>
      </c>
      <c r="J376" s="12" t="s">
        <v>24</v>
      </c>
      <c r="K376" s="12" t="s">
        <v>25</v>
      </c>
      <c r="L376" s="12" t="s">
        <v>1346</v>
      </c>
      <c r="M376" s="13">
        <v>176</v>
      </c>
      <c r="N376" s="13" t="s">
        <v>24</v>
      </c>
      <c r="O376" t="s">
        <v>59</v>
      </c>
    </row>
    <row r="377" spans="1:15" ht="12" customHeight="1">
      <c r="A377" s="12" t="s">
        <v>1422</v>
      </c>
      <c r="B377" s="12" t="s">
        <v>1423</v>
      </c>
      <c r="C377" s="12" t="s">
        <v>1396</v>
      </c>
      <c r="D377" s="12" t="s">
        <v>1344</v>
      </c>
      <c r="E377" s="12" t="s">
        <v>1424</v>
      </c>
      <c r="F377" s="12" t="s">
        <v>22</v>
      </c>
      <c r="G377" s="12" t="s">
        <v>16</v>
      </c>
      <c r="H377" s="12" t="s">
        <v>16</v>
      </c>
      <c r="I377" s="12" t="s">
        <v>23</v>
      </c>
      <c r="J377" s="12" t="s">
        <v>24</v>
      </c>
      <c r="K377" s="12" t="s">
        <v>1425</v>
      </c>
      <c r="L377" s="12" t="s">
        <v>1346</v>
      </c>
      <c r="M377" s="13">
        <v>109</v>
      </c>
      <c r="N377" s="13" t="s">
        <v>24</v>
      </c>
      <c r="O377" t="s">
        <v>59</v>
      </c>
    </row>
    <row r="378" spans="1:15" ht="12" customHeight="1">
      <c r="A378" s="12" t="s">
        <v>1426</v>
      </c>
      <c r="B378" s="12" t="s">
        <v>1427</v>
      </c>
      <c r="C378" s="12" t="s">
        <v>1428</v>
      </c>
      <c r="D378" s="12" t="s">
        <v>1344</v>
      </c>
      <c r="E378" s="12" t="s">
        <v>1429</v>
      </c>
      <c r="F378" s="12" t="s">
        <v>22</v>
      </c>
      <c r="G378" s="12" t="s">
        <v>320</v>
      </c>
      <c r="H378" s="12" t="s">
        <v>320</v>
      </c>
      <c r="I378" s="12" t="s">
        <v>23</v>
      </c>
      <c r="J378" s="12" t="s">
        <v>24</v>
      </c>
      <c r="K378" s="12" t="s">
        <v>25</v>
      </c>
      <c r="L378" s="12" t="s">
        <v>1346</v>
      </c>
      <c r="M378" s="13">
        <v>38</v>
      </c>
      <c r="N378" s="13" t="s">
        <v>24</v>
      </c>
      <c r="O378" t="s">
        <v>59</v>
      </c>
    </row>
    <row r="379" spans="1:15" ht="12" customHeight="1">
      <c r="A379" s="12" t="s">
        <v>1430</v>
      </c>
      <c r="B379" s="12" t="s">
        <v>1431</v>
      </c>
      <c r="C379" s="12" t="s">
        <v>1432</v>
      </c>
      <c r="D379" s="12" t="s">
        <v>1344</v>
      </c>
      <c r="E379" s="12" t="s">
        <v>1433</v>
      </c>
      <c r="F379" s="12" t="s">
        <v>22</v>
      </c>
      <c r="G379" s="12" t="s">
        <v>16</v>
      </c>
      <c r="H379" s="12" t="s">
        <v>16</v>
      </c>
      <c r="I379" s="12" t="s">
        <v>23</v>
      </c>
      <c r="J379" s="12" t="s">
        <v>24</v>
      </c>
      <c r="K379" s="12" t="s">
        <v>1434</v>
      </c>
      <c r="L379" s="12" t="s">
        <v>1346</v>
      </c>
      <c r="M379" s="13">
        <v>63</v>
      </c>
      <c r="N379" s="13" t="s">
        <v>24</v>
      </c>
      <c r="O379" t="s">
        <v>27</v>
      </c>
    </row>
    <row r="380" spans="1:15" ht="12" customHeight="1">
      <c r="A380" s="12" t="s">
        <v>1435</v>
      </c>
      <c r="B380" s="12" t="s">
        <v>1436</v>
      </c>
      <c r="C380" s="12" t="s">
        <v>1437</v>
      </c>
      <c r="D380" s="12" t="s">
        <v>1438</v>
      </c>
      <c r="E380" s="12" t="s">
        <v>1439</v>
      </c>
      <c r="F380" s="12" t="s">
        <v>22</v>
      </c>
      <c r="G380" s="12" t="s">
        <v>16</v>
      </c>
      <c r="H380" s="12" t="s">
        <v>16</v>
      </c>
      <c r="I380" s="12" t="s">
        <v>23</v>
      </c>
      <c r="J380" s="12" t="s">
        <v>24</v>
      </c>
      <c r="K380" s="12" t="s">
        <v>1440</v>
      </c>
      <c r="L380" s="12" t="s">
        <v>1441</v>
      </c>
      <c r="M380" s="13">
        <v>34</v>
      </c>
      <c r="N380" s="13" t="s">
        <v>24</v>
      </c>
      <c r="O380" t="s">
        <v>53</v>
      </c>
    </row>
    <row r="381" spans="1:15" ht="12" customHeight="1">
      <c r="A381" s="12" t="s">
        <v>1442</v>
      </c>
      <c r="B381" s="12" t="s">
        <v>1443</v>
      </c>
      <c r="C381" s="12" t="s">
        <v>1437</v>
      </c>
      <c r="D381" s="12" t="s">
        <v>1438</v>
      </c>
      <c r="E381" s="12" t="s">
        <v>1439</v>
      </c>
      <c r="F381" s="12" t="s">
        <v>22</v>
      </c>
      <c r="G381" s="12" t="s">
        <v>16</v>
      </c>
      <c r="H381" s="12" t="s">
        <v>16</v>
      </c>
      <c r="I381" s="12" t="s">
        <v>23</v>
      </c>
      <c r="J381" s="12" t="s">
        <v>24</v>
      </c>
      <c r="K381" s="12" t="s">
        <v>1440</v>
      </c>
      <c r="L381" s="12" t="s">
        <v>1441</v>
      </c>
      <c r="M381" s="13">
        <v>35</v>
      </c>
      <c r="N381" s="13" t="s">
        <v>24</v>
      </c>
      <c r="O381" t="s">
        <v>53</v>
      </c>
    </row>
    <row r="382" spans="1:15" ht="12" customHeight="1">
      <c r="A382" s="12" t="s">
        <v>1444</v>
      </c>
      <c r="B382" s="12" t="s">
        <v>1445</v>
      </c>
      <c r="C382" s="12" t="s">
        <v>1446</v>
      </c>
      <c r="D382" s="12" t="s">
        <v>1438</v>
      </c>
      <c r="E382" s="12" t="s">
        <v>1447</v>
      </c>
      <c r="F382" s="12" t="s">
        <v>22</v>
      </c>
      <c r="G382" s="12" t="s">
        <v>16</v>
      </c>
      <c r="H382" s="12" t="s">
        <v>16</v>
      </c>
      <c r="I382" s="12" t="s">
        <v>23</v>
      </c>
      <c r="J382" s="12" t="s">
        <v>24</v>
      </c>
      <c r="K382" s="12" t="s">
        <v>25</v>
      </c>
      <c r="L382" s="12" t="s">
        <v>1441</v>
      </c>
      <c r="M382" s="13">
        <v>114</v>
      </c>
      <c r="N382" s="13" t="s">
        <v>24</v>
      </c>
      <c r="O382" t="s">
        <v>53</v>
      </c>
    </row>
    <row r="383" spans="1:15" ht="12" customHeight="1">
      <c r="A383" s="12" t="s">
        <v>1448</v>
      </c>
      <c r="B383" s="12" t="s">
        <v>1449</v>
      </c>
      <c r="C383" s="12" t="s">
        <v>1450</v>
      </c>
      <c r="D383" s="12" t="s">
        <v>1438</v>
      </c>
      <c r="E383" s="12" t="s">
        <v>1451</v>
      </c>
      <c r="F383" s="12" t="s">
        <v>22</v>
      </c>
      <c r="G383" s="12" t="s">
        <v>16</v>
      </c>
      <c r="H383" s="12" t="s">
        <v>16</v>
      </c>
      <c r="I383" s="12" t="s">
        <v>23</v>
      </c>
      <c r="J383" s="12" t="s">
        <v>24</v>
      </c>
      <c r="K383" s="12" t="s">
        <v>33</v>
      </c>
      <c r="L383" s="12" t="s">
        <v>1452</v>
      </c>
      <c r="M383" s="13">
        <v>127</v>
      </c>
      <c r="N383" s="13" t="s">
        <v>24</v>
      </c>
      <c r="O383" t="s">
        <v>53</v>
      </c>
    </row>
    <row r="384" spans="1:15" ht="12" customHeight="1">
      <c r="A384" s="12" t="s">
        <v>1453</v>
      </c>
      <c r="B384" s="12" t="s">
        <v>1454</v>
      </c>
      <c r="C384" s="12" t="s">
        <v>1455</v>
      </c>
      <c r="D384" s="12" t="s">
        <v>1438</v>
      </c>
      <c r="E384" s="12" t="s">
        <v>1456</v>
      </c>
      <c r="F384" s="12" t="s">
        <v>22</v>
      </c>
      <c r="G384" s="12" t="s">
        <v>16</v>
      </c>
      <c r="H384" s="12" t="s">
        <v>16</v>
      </c>
      <c r="I384" s="12" t="s">
        <v>23</v>
      </c>
      <c r="J384" s="12" t="s">
        <v>24</v>
      </c>
      <c r="K384" s="12" t="s">
        <v>1440</v>
      </c>
      <c r="L384" s="12" t="s">
        <v>1441</v>
      </c>
      <c r="M384" s="13">
        <v>38</v>
      </c>
      <c r="N384" s="13" t="s">
        <v>24</v>
      </c>
      <c r="O384" t="s">
        <v>53</v>
      </c>
    </row>
    <row r="385" spans="1:15" ht="12" customHeight="1">
      <c r="A385" s="12" t="s">
        <v>1457</v>
      </c>
      <c r="B385" s="12" t="s">
        <v>1458</v>
      </c>
      <c r="C385" s="12" t="s">
        <v>1459</v>
      </c>
      <c r="D385" s="12" t="s">
        <v>1438</v>
      </c>
      <c r="E385" s="12" t="s">
        <v>1460</v>
      </c>
      <c r="F385" s="12" t="s">
        <v>22</v>
      </c>
      <c r="G385" s="12" t="s">
        <v>16</v>
      </c>
      <c r="H385" s="12" t="s">
        <v>16</v>
      </c>
      <c r="I385" s="12" t="s">
        <v>23</v>
      </c>
      <c r="J385" s="12" t="s">
        <v>24</v>
      </c>
      <c r="K385" s="12" t="s">
        <v>71</v>
      </c>
      <c r="L385" s="12" t="s">
        <v>1461</v>
      </c>
      <c r="M385" s="13">
        <v>46</v>
      </c>
      <c r="N385" s="13" t="s">
        <v>24</v>
      </c>
      <c r="O385" t="s">
        <v>59</v>
      </c>
    </row>
    <row r="386" spans="1:15" ht="12" customHeight="1">
      <c r="A386" s="12" t="s">
        <v>1462</v>
      </c>
      <c r="B386" s="12" t="s">
        <v>1463</v>
      </c>
      <c r="C386" s="12" t="s">
        <v>1459</v>
      </c>
      <c r="D386" s="12" t="s">
        <v>1438</v>
      </c>
      <c r="E386" s="12" t="s">
        <v>1460</v>
      </c>
      <c r="F386" s="12" t="s">
        <v>22</v>
      </c>
      <c r="G386" s="12" t="s">
        <v>16</v>
      </c>
      <c r="H386" s="12" t="s">
        <v>16</v>
      </c>
      <c r="I386" s="12" t="s">
        <v>23</v>
      </c>
      <c r="J386" s="12" t="s">
        <v>24</v>
      </c>
      <c r="K386" s="12" t="s">
        <v>71</v>
      </c>
      <c r="L386" s="12" t="s">
        <v>1461</v>
      </c>
      <c r="M386" s="13">
        <v>26</v>
      </c>
      <c r="N386" s="13" t="s">
        <v>24</v>
      </c>
      <c r="O386" t="s">
        <v>59</v>
      </c>
    </row>
    <row r="387" spans="1:15" ht="12" customHeight="1">
      <c r="A387" s="12" t="s">
        <v>1464</v>
      </c>
      <c r="B387" s="12" t="s">
        <v>1465</v>
      </c>
      <c r="C387" s="12" t="s">
        <v>1466</v>
      </c>
      <c r="D387" s="12" t="s">
        <v>1438</v>
      </c>
      <c r="E387" s="12" t="s">
        <v>1467</v>
      </c>
      <c r="F387" s="12" t="s">
        <v>22</v>
      </c>
      <c r="G387" s="12" t="s">
        <v>16</v>
      </c>
      <c r="H387" s="12" t="s">
        <v>16</v>
      </c>
      <c r="I387" s="12" t="s">
        <v>23</v>
      </c>
      <c r="J387" s="12" t="s">
        <v>24</v>
      </c>
      <c r="K387" s="12" t="s">
        <v>1468</v>
      </c>
      <c r="L387" s="12" t="s">
        <v>1441</v>
      </c>
      <c r="M387" s="13">
        <v>21</v>
      </c>
      <c r="N387" s="13" t="s">
        <v>24</v>
      </c>
      <c r="O387" t="s">
        <v>59</v>
      </c>
    </row>
    <row r="388" spans="1:15" ht="12" customHeight="1">
      <c r="A388" s="12" t="s">
        <v>1469</v>
      </c>
      <c r="B388" s="12" t="s">
        <v>1470</v>
      </c>
      <c r="C388" s="12" t="s">
        <v>1466</v>
      </c>
      <c r="D388" s="12" t="s">
        <v>1438</v>
      </c>
      <c r="E388" s="12" t="s">
        <v>1467</v>
      </c>
      <c r="F388" s="12" t="s">
        <v>22</v>
      </c>
      <c r="G388" s="12" t="s">
        <v>16</v>
      </c>
      <c r="H388" s="12" t="s">
        <v>16</v>
      </c>
      <c r="I388" s="12" t="s">
        <v>23</v>
      </c>
      <c r="J388" s="12" t="s">
        <v>24</v>
      </c>
      <c r="K388" s="12" t="s">
        <v>24</v>
      </c>
      <c r="L388" s="12" t="s">
        <v>1441</v>
      </c>
      <c r="M388" s="13">
        <v>39</v>
      </c>
      <c r="N388" s="13" t="s">
        <v>24</v>
      </c>
      <c r="O388" t="s">
        <v>59</v>
      </c>
    </row>
    <row r="389" spans="1:15" ht="12" customHeight="1">
      <c r="A389" s="12" t="s">
        <v>1471</v>
      </c>
      <c r="B389" s="12" t="s">
        <v>1472</v>
      </c>
      <c r="C389" s="12" t="s">
        <v>1473</v>
      </c>
      <c r="D389" s="12" t="s">
        <v>1438</v>
      </c>
      <c r="E389" s="12" t="s">
        <v>1474</v>
      </c>
      <c r="F389" s="12" t="s">
        <v>22</v>
      </c>
      <c r="G389" s="12" t="s">
        <v>16</v>
      </c>
      <c r="H389" s="12" t="s">
        <v>16</v>
      </c>
      <c r="I389" s="12" t="s">
        <v>23</v>
      </c>
      <c r="J389" s="12" t="s">
        <v>24</v>
      </c>
      <c r="K389" s="12" t="s">
        <v>1475</v>
      </c>
      <c r="L389" s="12" t="s">
        <v>1452</v>
      </c>
      <c r="M389" s="13">
        <v>35</v>
      </c>
      <c r="N389" s="13" t="s">
        <v>24</v>
      </c>
      <c r="O389" t="s">
        <v>59</v>
      </c>
    </row>
    <row r="390" spans="1:15" ht="12" customHeight="1">
      <c r="A390" s="12" t="s">
        <v>1476</v>
      </c>
      <c r="B390" s="12" t="s">
        <v>1477</v>
      </c>
      <c r="C390" s="12" t="s">
        <v>1478</v>
      </c>
      <c r="D390" s="12" t="s">
        <v>1438</v>
      </c>
      <c r="E390" s="12" t="s">
        <v>1479</v>
      </c>
      <c r="F390" s="12" t="s">
        <v>22</v>
      </c>
      <c r="G390" s="12" t="s">
        <v>16</v>
      </c>
      <c r="H390" s="12" t="s">
        <v>16</v>
      </c>
      <c r="I390" s="12" t="s">
        <v>23</v>
      </c>
      <c r="J390" s="12" t="s">
        <v>24</v>
      </c>
      <c r="K390" s="12" t="s">
        <v>25</v>
      </c>
      <c r="L390" s="12" t="s">
        <v>1480</v>
      </c>
      <c r="M390" s="13">
        <v>65</v>
      </c>
      <c r="N390" s="13" t="s">
        <v>24</v>
      </c>
      <c r="O390" t="s">
        <v>59</v>
      </c>
    </row>
    <row r="391" spans="1:15" ht="12" customHeight="1">
      <c r="A391" s="12" t="s">
        <v>1481</v>
      </c>
      <c r="B391" s="12" t="s">
        <v>1482</v>
      </c>
      <c r="C391" s="12" t="s">
        <v>1478</v>
      </c>
      <c r="D391" s="12" t="s">
        <v>1438</v>
      </c>
      <c r="E391" s="12" t="s">
        <v>1479</v>
      </c>
      <c r="F391" s="12" t="s">
        <v>22</v>
      </c>
      <c r="G391" s="12" t="s">
        <v>16</v>
      </c>
      <c r="H391" s="12" t="s">
        <v>16</v>
      </c>
      <c r="I391" s="12" t="s">
        <v>23</v>
      </c>
      <c r="J391" s="12" t="s">
        <v>24</v>
      </c>
      <c r="K391" s="12" t="s">
        <v>25</v>
      </c>
      <c r="L391" s="12" t="s">
        <v>1480</v>
      </c>
      <c r="M391" s="13">
        <v>79</v>
      </c>
      <c r="N391" s="13" t="s">
        <v>24</v>
      </c>
      <c r="O391" t="s">
        <v>59</v>
      </c>
    </row>
    <row r="392" spans="1:15" ht="12" customHeight="1">
      <c r="A392" s="12" t="s">
        <v>1483</v>
      </c>
      <c r="B392" s="12" t="s">
        <v>1484</v>
      </c>
      <c r="C392" s="12" t="s">
        <v>1478</v>
      </c>
      <c r="D392" s="12" t="s">
        <v>1438</v>
      </c>
      <c r="E392" s="12" t="s">
        <v>1479</v>
      </c>
      <c r="F392" s="12" t="s">
        <v>22</v>
      </c>
      <c r="G392" s="12" t="s">
        <v>16</v>
      </c>
      <c r="H392" s="12" t="s">
        <v>16</v>
      </c>
      <c r="I392" s="12" t="s">
        <v>23</v>
      </c>
      <c r="J392" s="12" t="s">
        <v>24</v>
      </c>
      <c r="K392" s="12" t="s">
        <v>25</v>
      </c>
      <c r="L392" s="12" t="s">
        <v>1480</v>
      </c>
      <c r="M392" s="13">
        <v>70</v>
      </c>
      <c r="N392" s="13" t="s">
        <v>24</v>
      </c>
      <c r="O392" t="s">
        <v>59</v>
      </c>
    </row>
    <row r="393" spans="1:15" ht="12" customHeight="1">
      <c r="A393" s="12" t="s">
        <v>1485</v>
      </c>
      <c r="B393" s="12" t="s">
        <v>1486</v>
      </c>
      <c r="C393" s="12" t="s">
        <v>1478</v>
      </c>
      <c r="D393" s="12" t="s">
        <v>1438</v>
      </c>
      <c r="E393" s="12" t="s">
        <v>1479</v>
      </c>
      <c r="F393" s="12" t="s">
        <v>22</v>
      </c>
      <c r="G393" s="12" t="s">
        <v>16</v>
      </c>
      <c r="H393" s="12" t="s">
        <v>16</v>
      </c>
      <c r="I393" s="12" t="s">
        <v>23</v>
      </c>
      <c r="J393" s="12" t="s">
        <v>24</v>
      </c>
      <c r="K393" s="12" t="s">
        <v>25</v>
      </c>
      <c r="L393" s="12" t="s">
        <v>1480</v>
      </c>
      <c r="M393" s="13">
        <v>38</v>
      </c>
      <c r="N393" s="13" t="s">
        <v>24</v>
      </c>
      <c r="O393" t="s">
        <v>91</v>
      </c>
    </row>
    <row r="394" spans="1:15" ht="12" customHeight="1">
      <c r="A394" s="12" t="s">
        <v>1487</v>
      </c>
      <c r="B394" s="12" t="s">
        <v>1488</v>
      </c>
      <c r="C394" s="12" t="s">
        <v>1489</v>
      </c>
      <c r="D394" s="12" t="s">
        <v>1438</v>
      </c>
      <c r="E394" s="12" t="s">
        <v>1490</v>
      </c>
      <c r="F394" s="12" t="s">
        <v>22</v>
      </c>
      <c r="G394" s="12" t="s">
        <v>16</v>
      </c>
      <c r="H394" s="12" t="s">
        <v>16</v>
      </c>
      <c r="I394" s="12" t="s">
        <v>23</v>
      </c>
      <c r="J394" s="12" t="s">
        <v>24</v>
      </c>
      <c r="K394" s="12" t="s">
        <v>25</v>
      </c>
      <c r="L394" s="12" t="s">
        <v>1491</v>
      </c>
      <c r="M394" s="13">
        <v>117</v>
      </c>
      <c r="N394" s="13" t="s">
        <v>24</v>
      </c>
      <c r="O394" t="s">
        <v>59</v>
      </c>
    </row>
    <row r="395" spans="1:15" ht="12" customHeight="1">
      <c r="A395" s="12" t="s">
        <v>1492</v>
      </c>
      <c r="B395" s="12" t="s">
        <v>1493</v>
      </c>
      <c r="C395" s="12" t="s">
        <v>1489</v>
      </c>
      <c r="D395" s="12" t="s">
        <v>1438</v>
      </c>
      <c r="E395" s="12" t="s">
        <v>1494</v>
      </c>
      <c r="F395" s="12" t="s">
        <v>22</v>
      </c>
      <c r="G395" s="12" t="s">
        <v>16</v>
      </c>
      <c r="H395" s="12" t="s">
        <v>16</v>
      </c>
      <c r="I395" s="12" t="s">
        <v>23</v>
      </c>
      <c r="J395" s="12" t="s">
        <v>24</v>
      </c>
      <c r="K395" s="12" t="s">
        <v>25</v>
      </c>
      <c r="L395" s="12" t="s">
        <v>1491</v>
      </c>
      <c r="M395" s="13">
        <v>59</v>
      </c>
      <c r="N395" s="13" t="s">
        <v>24</v>
      </c>
      <c r="O395" t="s">
        <v>333</v>
      </c>
    </row>
    <row r="396" spans="1:15" ht="12" customHeight="1">
      <c r="A396" s="12" t="s">
        <v>1495</v>
      </c>
      <c r="B396" s="12" t="s">
        <v>1496</v>
      </c>
      <c r="C396" s="12" t="s">
        <v>1489</v>
      </c>
      <c r="D396" s="12" t="s">
        <v>1438</v>
      </c>
      <c r="E396" s="12" t="s">
        <v>1494</v>
      </c>
      <c r="F396" s="12" t="s">
        <v>22</v>
      </c>
      <c r="G396" s="12" t="s">
        <v>16</v>
      </c>
      <c r="H396" s="12" t="s">
        <v>16</v>
      </c>
      <c r="I396" s="12" t="s">
        <v>23</v>
      </c>
      <c r="J396" s="12" t="s">
        <v>24</v>
      </c>
      <c r="K396" s="12" t="s">
        <v>25</v>
      </c>
      <c r="L396" s="12" t="s">
        <v>1491</v>
      </c>
      <c r="M396" s="13">
        <v>32</v>
      </c>
      <c r="N396" s="13" t="s">
        <v>24</v>
      </c>
      <c r="O396" t="s">
        <v>333</v>
      </c>
    </row>
    <row r="397" spans="1:15" ht="12" customHeight="1">
      <c r="A397" s="12" t="s">
        <v>1497</v>
      </c>
      <c r="B397" s="12" t="s">
        <v>1498</v>
      </c>
      <c r="C397" s="12" t="s">
        <v>1499</v>
      </c>
      <c r="D397" s="12" t="s">
        <v>1438</v>
      </c>
      <c r="E397" s="12" t="s">
        <v>1500</v>
      </c>
      <c r="F397" s="12" t="s">
        <v>22</v>
      </c>
      <c r="G397" s="12" t="s">
        <v>16</v>
      </c>
      <c r="H397" s="12" t="s">
        <v>16</v>
      </c>
      <c r="I397" s="12" t="s">
        <v>23</v>
      </c>
      <c r="J397" s="12" t="s">
        <v>24</v>
      </c>
      <c r="K397" s="12" t="s">
        <v>1501</v>
      </c>
      <c r="L397" s="12" t="s">
        <v>1480</v>
      </c>
      <c r="M397" s="13">
        <v>166</v>
      </c>
      <c r="N397" s="13" t="s">
        <v>24</v>
      </c>
      <c r="O397" t="s">
        <v>333</v>
      </c>
    </row>
    <row r="398" spans="1:15" ht="12" customHeight="1">
      <c r="A398" s="12" t="s">
        <v>1502</v>
      </c>
      <c r="B398" s="12" t="s">
        <v>1503</v>
      </c>
      <c r="C398" s="12" t="s">
        <v>1504</v>
      </c>
      <c r="D398" s="12" t="s">
        <v>1438</v>
      </c>
      <c r="E398" s="12" t="s">
        <v>1505</v>
      </c>
      <c r="F398" s="12" t="s">
        <v>22</v>
      </c>
      <c r="G398" s="12" t="s">
        <v>16</v>
      </c>
      <c r="H398" s="12" t="s">
        <v>16</v>
      </c>
      <c r="I398" s="12" t="s">
        <v>23</v>
      </c>
      <c r="J398" s="12" t="s">
        <v>24</v>
      </c>
      <c r="K398" s="12" t="s">
        <v>25</v>
      </c>
      <c r="L398" s="12" t="s">
        <v>1441</v>
      </c>
      <c r="M398" s="13">
        <v>97</v>
      </c>
      <c r="N398" s="13" t="s">
        <v>24</v>
      </c>
      <c r="O398" t="s">
        <v>333</v>
      </c>
    </row>
    <row r="399" spans="1:15" ht="12" customHeight="1">
      <c r="A399" s="12" t="s">
        <v>1506</v>
      </c>
      <c r="B399" s="12" t="s">
        <v>1507</v>
      </c>
      <c r="C399" s="12" t="s">
        <v>1504</v>
      </c>
      <c r="D399" s="12" t="s">
        <v>1438</v>
      </c>
      <c r="E399" s="12" t="s">
        <v>1508</v>
      </c>
      <c r="F399" s="12" t="s">
        <v>22</v>
      </c>
      <c r="G399" s="12" t="s">
        <v>16</v>
      </c>
      <c r="H399" s="12" t="s">
        <v>16</v>
      </c>
      <c r="I399" s="12" t="s">
        <v>23</v>
      </c>
      <c r="J399" s="12" t="s">
        <v>24</v>
      </c>
      <c r="K399" s="12" t="s">
        <v>25</v>
      </c>
      <c r="L399" s="12" t="s">
        <v>1441</v>
      </c>
      <c r="M399" s="13">
        <v>80</v>
      </c>
      <c r="N399" s="13" t="s">
        <v>24</v>
      </c>
      <c r="O399" t="s">
        <v>333</v>
      </c>
    </row>
    <row r="400" spans="1:15" ht="12" customHeight="1">
      <c r="A400" s="12" t="s">
        <v>1509</v>
      </c>
      <c r="B400" s="12" t="s">
        <v>1510</v>
      </c>
      <c r="C400" s="12" t="s">
        <v>1504</v>
      </c>
      <c r="D400" s="12" t="s">
        <v>1438</v>
      </c>
      <c r="E400" s="12" t="s">
        <v>1508</v>
      </c>
      <c r="F400" s="12" t="s">
        <v>22</v>
      </c>
      <c r="G400" s="12" t="s">
        <v>16</v>
      </c>
      <c r="H400" s="12" t="s">
        <v>16</v>
      </c>
      <c r="I400" s="12" t="s">
        <v>23</v>
      </c>
      <c r="J400" s="12" t="s">
        <v>24</v>
      </c>
      <c r="K400" s="12" t="s">
        <v>25</v>
      </c>
      <c r="L400" s="12" t="s">
        <v>1441</v>
      </c>
      <c r="M400" s="13">
        <v>107</v>
      </c>
      <c r="N400" s="13" t="s">
        <v>24</v>
      </c>
      <c r="O400" t="s">
        <v>240</v>
      </c>
    </row>
    <row r="401" spans="1:15" ht="12" customHeight="1">
      <c r="A401" s="12" t="s">
        <v>1511</v>
      </c>
      <c r="B401" s="12" t="s">
        <v>1510</v>
      </c>
      <c r="C401" s="12" t="s">
        <v>1504</v>
      </c>
      <c r="D401" s="12" t="s">
        <v>1438</v>
      </c>
      <c r="E401" s="12" t="s">
        <v>1508</v>
      </c>
      <c r="F401" s="12" t="s">
        <v>22</v>
      </c>
      <c r="G401" s="12" t="s">
        <v>16</v>
      </c>
      <c r="H401" s="12" t="s">
        <v>16</v>
      </c>
      <c r="I401" s="12" t="s">
        <v>23</v>
      </c>
      <c r="J401" s="12" t="s">
        <v>24</v>
      </c>
      <c r="K401" s="12" t="s">
        <v>25</v>
      </c>
      <c r="L401" s="12" t="s">
        <v>1441</v>
      </c>
      <c r="M401" s="13">
        <v>437</v>
      </c>
      <c r="N401" s="13" t="s">
        <v>24</v>
      </c>
      <c r="O401" t="s">
        <v>27</v>
      </c>
    </row>
    <row r="402" spans="1:15" ht="12" customHeight="1">
      <c r="A402" s="12" t="s">
        <v>1512</v>
      </c>
      <c r="B402" s="12" t="s">
        <v>1510</v>
      </c>
      <c r="C402" s="12" t="s">
        <v>1504</v>
      </c>
      <c r="D402" s="12" t="s">
        <v>1438</v>
      </c>
      <c r="E402" s="12" t="s">
        <v>1508</v>
      </c>
      <c r="F402" s="12" t="s">
        <v>22</v>
      </c>
      <c r="G402" s="12" t="s">
        <v>16</v>
      </c>
      <c r="H402" s="12" t="s">
        <v>16</v>
      </c>
      <c r="I402" s="12" t="s">
        <v>23</v>
      </c>
      <c r="J402" s="12" t="s">
        <v>24</v>
      </c>
      <c r="K402" s="12" t="s">
        <v>25</v>
      </c>
      <c r="L402" s="12" t="s">
        <v>1441</v>
      </c>
      <c r="M402" s="13">
        <v>132</v>
      </c>
      <c r="N402" s="13" t="s">
        <v>24</v>
      </c>
      <c r="O402" t="s">
        <v>59</v>
      </c>
    </row>
    <row r="403" spans="1:15" ht="12" customHeight="1">
      <c r="A403" s="12" t="s">
        <v>1513</v>
      </c>
      <c r="B403" s="12" t="s">
        <v>1514</v>
      </c>
      <c r="C403" s="12" t="s">
        <v>1504</v>
      </c>
      <c r="D403" s="12" t="s">
        <v>1438</v>
      </c>
      <c r="E403" s="12" t="s">
        <v>1508</v>
      </c>
      <c r="F403" s="12" t="s">
        <v>22</v>
      </c>
      <c r="G403" s="12" t="s">
        <v>16</v>
      </c>
      <c r="H403" s="12" t="s">
        <v>16</v>
      </c>
      <c r="I403" s="12" t="s">
        <v>23</v>
      </c>
      <c r="J403" s="12" t="s">
        <v>24</v>
      </c>
      <c r="K403" s="12" t="s">
        <v>25</v>
      </c>
      <c r="L403" s="12" t="s">
        <v>1441</v>
      </c>
      <c r="M403" s="13">
        <v>1330</v>
      </c>
      <c r="N403" s="13" t="s">
        <v>24</v>
      </c>
      <c r="O403" t="s">
        <v>53</v>
      </c>
    </row>
    <row r="404" spans="1:15" ht="12" customHeight="1">
      <c r="A404" s="12" t="s">
        <v>1515</v>
      </c>
      <c r="B404" s="12" t="s">
        <v>1516</v>
      </c>
      <c r="C404" s="12" t="s">
        <v>1504</v>
      </c>
      <c r="D404" s="12" t="s">
        <v>1438</v>
      </c>
      <c r="E404" s="12" t="s">
        <v>1505</v>
      </c>
      <c r="F404" s="12" t="s">
        <v>22</v>
      </c>
      <c r="G404" s="12" t="s">
        <v>16</v>
      </c>
      <c r="H404" s="12" t="s">
        <v>16</v>
      </c>
      <c r="I404" s="12" t="s">
        <v>23</v>
      </c>
      <c r="J404" s="12" t="s">
        <v>24</v>
      </c>
      <c r="K404" s="12" t="s">
        <v>25</v>
      </c>
      <c r="L404" s="12" t="s">
        <v>1441</v>
      </c>
      <c r="M404" s="13">
        <v>67</v>
      </c>
      <c r="N404" s="13" t="s">
        <v>24</v>
      </c>
      <c r="O404" t="s">
        <v>53</v>
      </c>
    </row>
    <row r="405" spans="1:15" ht="12" customHeight="1">
      <c r="A405" s="12" t="s">
        <v>1517</v>
      </c>
      <c r="B405" s="12" t="s">
        <v>1518</v>
      </c>
      <c r="C405" s="12" t="s">
        <v>1504</v>
      </c>
      <c r="D405" s="12" t="s">
        <v>1438</v>
      </c>
      <c r="E405" s="12" t="s">
        <v>1519</v>
      </c>
      <c r="F405" s="12" t="s">
        <v>22</v>
      </c>
      <c r="G405" s="12" t="s">
        <v>16</v>
      </c>
      <c r="H405" s="12" t="s">
        <v>16</v>
      </c>
      <c r="I405" s="12" t="s">
        <v>23</v>
      </c>
      <c r="J405" s="12" t="s">
        <v>24</v>
      </c>
      <c r="K405" s="12" t="s">
        <v>1520</v>
      </c>
      <c r="L405" s="12" t="s">
        <v>1441</v>
      </c>
      <c r="M405" s="13">
        <v>458</v>
      </c>
      <c r="N405" s="13" t="s">
        <v>24</v>
      </c>
      <c r="O405" t="s">
        <v>53</v>
      </c>
    </row>
    <row r="406" spans="1:15" ht="12" customHeight="1">
      <c r="A406" s="12" t="s">
        <v>1521</v>
      </c>
      <c r="B406" s="12" t="s">
        <v>1522</v>
      </c>
      <c r="C406" s="12" t="s">
        <v>1523</v>
      </c>
      <c r="D406" s="12" t="s">
        <v>1438</v>
      </c>
      <c r="E406" s="12" t="s">
        <v>1524</v>
      </c>
      <c r="F406" s="12" t="s">
        <v>22</v>
      </c>
      <c r="G406" s="12" t="s">
        <v>16</v>
      </c>
      <c r="H406" s="12" t="s">
        <v>16</v>
      </c>
      <c r="I406" s="12" t="s">
        <v>23</v>
      </c>
      <c r="J406" s="12" t="s">
        <v>24</v>
      </c>
      <c r="K406" s="12" t="s">
        <v>1440</v>
      </c>
      <c r="L406" s="12" t="s">
        <v>1441</v>
      </c>
      <c r="M406" s="13">
        <v>41</v>
      </c>
      <c r="N406" s="13" t="s">
        <v>24</v>
      </c>
      <c r="O406" t="s">
        <v>53</v>
      </c>
    </row>
    <row r="407" spans="1:15" ht="12" customHeight="1">
      <c r="A407" s="12" t="s">
        <v>1525</v>
      </c>
      <c r="B407" s="12" t="s">
        <v>1526</v>
      </c>
      <c r="C407" s="12" t="s">
        <v>1523</v>
      </c>
      <c r="D407" s="12" t="s">
        <v>1438</v>
      </c>
      <c r="E407" s="12" t="s">
        <v>1524</v>
      </c>
      <c r="F407" s="12" t="s">
        <v>22</v>
      </c>
      <c r="G407" s="12" t="s">
        <v>16</v>
      </c>
      <c r="H407" s="12" t="s">
        <v>16</v>
      </c>
      <c r="I407" s="12" t="s">
        <v>23</v>
      </c>
      <c r="J407" s="12" t="s">
        <v>24</v>
      </c>
      <c r="K407" s="12" t="s">
        <v>1440</v>
      </c>
      <c r="L407" s="12" t="s">
        <v>1441</v>
      </c>
      <c r="M407" s="13">
        <v>30</v>
      </c>
      <c r="N407" s="13" t="s">
        <v>24</v>
      </c>
      <c r="O407" t="s">
        <v>53</v>
      </c>
    </row>
    <row r="408" spans="1:15" ht="12" customHeight="1">
      <c r="A408" s="12" t="s">
        <v>1527</v>
      </c>
      <c r="B408" s="12" t="s">
        <v>1528</v>
      </c>
      <c r="C408" s="12" t="s">
        <v>1529</v>
      </c>
      <c r="D408" s="12" t="s">
        <v>1438</v>
      </c>
      <c r="E408" s="12" t="s">
        <v>1530</v>
      </c>
      <c r="F408" s="12" t="s">
        <v>22</v>
      </c>
      <c r="G408" s="12" t="s">
        <v>16</v>
      </c>
      <c r="H408" s="12" t="s">
        <v>16</v>
      </c>
      <c r="I408" s="12" t="s">
        <v>23</v>
      </c>
      <c r="J408" s="12" t="s">
        <v>24</v>
      </c>
      <c r="K408" s="12" t="s">
        <v>25</v>
      </c>
      <c r="L408" s="12" t="s">
        <v>1531</v>
      </c>
      <c r="M408" s="13">
        <v>22</v>
      </c>
      <c r="N408" s="13" t="s">
        <v>24</v>
      </c>
      <c r="O408" t="s">
        <v>53</v>
      </c>
    </row>
    <row r="409" spans="1:15" ht="12" customHeight="1">
      <c r="A409" s="12" t="s">
        <v>1532</v>
      </c>
      <c r="B409" s="12" t="s">
        <v>1533</v>
      </c>
      <c r="C409" s="12" t="s">
        <v>1529</v>
      </c>
      <c r="D409" s="12" t="s">
        <v>1438</v>
      </c>
      <c r="E409" s="12" t="s">
        <v>1534</v>
      </c>
      <c r="F409" s="12" t="s">
        <v>22</v>
      </c>
      <c r="G409" s="12" t="s">
        <v>16</v>
      </c>
      <c r="H409" s="12" t="s">
        <v>16</v>
      </c>
      <c r="I409" s="12" t="s">
        <v>23</v>
      </c>
      <c r="J409" s="12" t="s">
        <v>24</v>
      </c>
      <c r="K409" s="12" t="s">
        <v>1535</v>
      </c>
      <c r="L409" s="12" t="s">
        <v>1531</v>
      </c>
      <c r="M409" s="13">
        <v>41</v>
      </c>
      <c r="N409" s="13" t="s">
        <v>24</v>
      </c>
      <c r="O409" t="s">
        <v>53</v>
      </c>
    </row>
    <row r="410" spans="1:15" ht="12" customHeight="1">
      <c r="A410" s="12" t="s">
        <v>1536</v>
      </c>
      <c r="B410" s="12" t="s">
        <v>1536</v>
      </c>
      <c r="C410" s="12" t="s">
        <v>1529</v>
      </c>
      <c r="D410" s="12" t="s">
        <v>1438</v>
      </c>
      <c r="E410" s="12" t="s">
        <v>1534</v>
      </c>
      <c r="F410" s="12" t="s">
        <v>22</v>
      </c>
      <c r="G410" s="12" t="s">
        <v>16</v>
      </c>
      <c r="H410" s="12" t="s">
        <v>16</v>
      </c>
      <c r="I410" s="12" t="s">
        <v>23</v>
      </c>
      <c r="J410" s="12" t="s">
        <v>24</v>
      </c>
      <c r="K410" s="12" t="s">
        <v>41</v>
      </c>
      <c r="L410" s="12" t="s">
        <v>1531</v>
      </c>
      <c r="M410" s="13">
        <v>75</v>
      </c>
      <c r="N410" s="13" t="s">
        <v>24</v>
      </c>
      <c r="O410" t="s">
        <v>53</v>
      </c>
    </row>
    <row r="411" spans="1:15" ht="12" customHeight="1">
      <c r="A411" s="12" t="s">
        <v>1537</v>
      </c>
      <c r="B411" s="12" t="s">
        <v>1537</v>
      </c>
      <c r="C411" s="12" t="s">
        <v>1529</v>
      </c>
      <c r="D411" s="12" t="s">
        <v>1438</v>
      </c>
      <c r="E411" s="12" t="s">
        <v>1538</v>
      </c>
      <c r="F411" s="12" t="s">
        <v>22</v>
      </c>
      <c r="G411" s="12" t="s">
        <v>16</v>
      </c>
      <c r="H411" s="12" t="s">
        <v>16</v>
      </c>
      <c r="I411" s="12" t="s">
        <v>23</v>
      </c>
      <c r="J411" s="12" t="s">
        <v>24</v>
      </c>
      <c r="K411" s="12" t="s">
        <v>313</v>
      </c>
      <c r="L411" s="12" t="s">
        <v>1531</v>
      </c>
      <c r="M411" s="13">
        <v>17</v>
      </c>
      <c r="N411" s="13" t="s">
        <v>24</v>
      </c>
      <c r="O411" t="s">
        <v>59</v>
      </c>
    </row>
    <row r="412" spans="1:15" ht="12" customHeight="1">
      <c r="A412" s="12" t="s">
        <v>1539</v>
      </c>
      <c r="B412" s="12" t="s">
        <v>1540</v>
      </c>
      <c r="C412" s="12" t="s">
        <v>1541</v>
      </c>
      <c r="D412" s="12" t="s">
        <v>1438</v>
      </c>
      <c r="E412" s="12" t="s">
        <v>1542</v>
      </c>
      <c r="F412" s="12" t="s">
        <v>22</v>
      </c>
      <c r="G412" s="12" t="s">
        <v>16</v>
      </c>
      <c r="H412" s="12" t="s">
        <v>16</v>
      </c>
      <c r="I412" s="12" t="s">
        <v>23</v>
      </c>
      <c r="J412" s="12" t="s">
        <v>24</v>
      </c>
      <c r="K412" s="12" t="s">
        <v>313</v>
      </c>
      <c r="L412" s="12" t="s">
        <v>1441</v>
      </c>
      <c r="M412" s="13">
        <v>18</v>
      </c>
      <c r="N412" s="13" t="s">
        <v>24</v>
      </c>
      <c r="O412" t="s">
        <v>59</v>
      </c>
    </row>
    <row r="413" spans="1:15" ht="12" customHeight="1">
      <c r="A413" s="12" t="s">
        <v>1543</v>
      </c>
      <c r="B413" s="12" t="s">
        <v>1544</v>
      </c>
      <c r="C413" s="12" t="s">
        <v>1541</v>
      </c>
      <c r="D413" s="12" t="s">
        <v>1438</v>
      </c>
      <c r="E413" s="12" t="s">
        <v>1542</v>
      </c>
      <c r="F413" s="12" t="s">
        <v>22</v>
      </c>
      <c r="G413" s="12" t="s">
        <v>16</v>
      </c>
      <c r="H413" s="12" t="s">
        <v>16</v>
      </c>
      <c r="I413" s="12" t="s">
        <v>23</v>
      </c>
      <c r="J413" s="12" t="s">
        <v>24</v>
      </c>
      <c r="K413" s="12" t="s">
        <v>24</v>
      </c>
      <c r="L413" s="12" t="s">
        <v>1441</v>
      </c>
      <c r="M413" s="13">
        <v>45</v>
      </c>
      <c r="N413" s="13" t="s">
        <v>24</v>
      </c>
      <c r="O413" t="s">
        <v>59</v>
      </c>
    </row>
    <row r="414" spans="1:15" ht="12" customHeight="1">
      <c r="A414" s="12" t="s">
        <v>1545</v>
      </c>
      <c r="B414" s="12" t="s">
        <v>1546</v>
      </c>
      <c r="C414" s="12" t="s">
        <v>1541</v>
      </c>
      <c r="D414" s="12" t="s">
        <v>1438</v>
      </c>
      <c r="E414" s="12" t="s">
        <v>1542</v>
      </c>
      <c r="F414" s="12" t="s">
        <v>22</v>
      </c>
      <c r="G414" s="12" t="s">
        <v>16</v>
      </c>
      <c r="H414" s="12" t="s">
        <v>16</v>
      </c>
      <c r="I414" s="12" t="s">
        <v>23</v>
      </c>
      <c r="J414" s="12" t="s">
        <v>24</v>
      </c>
      <c r="K414" s="12" t="s">
        <v>1440</v>
      </c>
      <c r="L414" s="12" t="s">
        <v>1441</v>
      </c>
      <c r="M414" s="13">
        <v>17</v>
      </c>
      <c r="N414" s="13" t="s">
        <v>24</v>
      </c>
      <c r="O414" t="s">
        <v>59</v>
      </c>
    </row>
    <row r="415" spans="1:15" ht="12" customHeight="1">
      <c r="A415" s="12" t="s">
        <v>1547</v>
      </c>
      <c r="B415" s="12" t="s">
        <v>1548</v>
      </c>
      <c r="C415" s="12" t="s">
        <v>1549</v>
      </c>
      <c r="D415" s="12" t="s">
        <v>1438</v>
      </c>
      <c r="E415" s="12" t="s">
        <v>1550</v>
      </c>
      <c r="F415" s="12" t="s">
        <v>22</v>
      </c>
      <c r="G415" s="12" t="s">
        <v>16</v>
      </c>
      <c r="H415" s="12" t="s">
        <v>16</v>
      </c>
      <c r="I415" s="12" t="s">
        <v>23</v>
      </c>
      <c r="J415" s="12" t="s">
        <v>24</v>
      </c>
      <c r="K415" s="12" t="s">
        <v>25</v>
      </c>
      <c r="L415" s="12" t="s">
        <v>1441</v>
      </c>
      <c r="M415" s="13">
        <v>65</v>
      </c>
      <c r="N415" s="13" t="s">
        <v>24</v>
      </c>
      <c r="O415" t="s">
        <v>59</v>
      </c>
    </row>
    <row r="416" spans="1:15" ht="12" customHeight="1">
      <c r="A416" s="12" t="s">
        <v>1551</v>
      </c>
      <c r="B416" s="12" t="s">
        <v>1552</v>
      </c>
      <c r="C416" s="12" t="s">
        <v>1549</v>
      </c>
      <c r="D416" s="12" t="s">
        <v>1438</v>
      </c>
      <c r="E416" s="12" t="s">
        <v>1553</v>
      </c>
      <c r="F416" s="12" t="s">
        <v>22</v>
      </c>
      <c r="G416" s="12" t="s">
        <v>16</v>
      </c>
      <c r="H416" s="12" t="s">
        <v>16</v>
      </c>
      <c r="I416" s="12" t="s">
        <v>23</v>
      </c>
      <c r="J416" s="12" t="s">
        <v>24</v>
      </c>
      <c r="K416" s="12" t="s">
        <v>24</v>
      </c>
      <c r="L416" s="12" t="s">
        <v>1441</v>
      </c>
      <c r="M416" s="13">
        <v>29</v>
      </c>
      <c r="N416" s="13" t="s">
        <v>24</v>
      </c>
      <c r="O416" t="s">
        <v>59</v>
      </c>
    </row>
    <row r="417" spans="1:15" ht="12" customHeight="1">
      <c r="A417" s="12" t="s">
        <v>1554</v>
      </c>
      <c r="B417" s="12" t="s">
        <v>1555</v>
      </c>
      <c r="C417" s="12" t="s">
        <v>1549</v>
      </c>
      <c r="D417" s="12" t="s">
        <v>1438</v>
      </c>
      <c r="E417" s="12" t="s">
        <v>1553</v>
      </c>
      <c r="F417" s="12" t="s">
        <v>22</v>
      </c>
      <c r="G417" s="12" t="s">
        <v>16</v>
      </c>
      <c r="H417" s="12" t="s">
        <v>16</v>
      </c>
      <c r="I417" s="12" t="s">
        <v>23</v>
      </c>
      <c r="J417" s="12" t="s">
        <v>24</v>
      </c>
      <c r="K417" s="12" t="s">
        <v>24</v>
      </c>
      <c r="L417" s="12" t="s">
        <v>1441</v>
      </c>
      <c r="M417" s="13">
        <v>43</v>
      </c>
      <c r="N417" s="13" t="s">
        <v>24</v>
      </c>
      <c r="O417" t="s">
        <v>59</v>
      </c>
    </row>
    <row r="418" spans="1:15" ht="12" customHeight="1">
      <c r="A418" s="12" t="s">
        <v>1556</v>
      </c>
      <c r="B418" s="12" t="s">
        <v>1557</v>
      </c>
      <c r="C418" s="12" t="s">
        <v>1549</v>
      </c>
      <c r="D418" s="12" t="s">
        <v>1438</v>
      </c>
      <c r="E418" s="12" t="s">
        <v>1550</v>
      </c>
      <c r="F418" s="12" t="s">
        <v>22</v>
      </c>
      <c r="G418" s="12" t="s">
        <v>16</v>
      </c>
      <c r="H418" s="12" t="s">
        <v>16</v>
      </c>
      <c r="I418" s="12" t="s">
        <v>23</v>
      </c>
      <c r="J418" s="12" t="s">
        <v>24</v>
      </c>
      <c r="K418" s="12" t="s">
        <v>1520</v>
      </c>
      <c r="L418" s="12" t="s">
        <v>1441</v>
      </c>
      <c r="M418" s="13">
        <v>49</v>
      </c>
      <c r="N418" s="13" t="s">
        <v>24</v>
      </c>
      <c r="O418" t="s">
        <v>59</v>
      </c>
    </row>
    <row r="419" spans="1:15" ht="12" customHeight="1">
      <c r="A419" s="12" t="s">
        <v>1558</v>
      </c>
      <c r="B419" s="12" t="s">
        <v>1559</v>
      </c>
      <c r="C419" s="12" t="s">
        <v>1549</v>
      </c>
      <c r="D419" s="12" t="s">
        <v>1438</v>
      </c>
      <c r="E419" s="12" t="s">
        <v>1550</v>
      </c>
      <c r="F419" s="12" t="s">
        <v>22</v>
      </c>
      <c r="G419" s="12" t="s">
        <v>16</v>
      </c>
      <c r="H419" s="12" t="s">
        <v>16</v>
      </c>
      <c r="I419" s="12" t="s">
        <v>23</v>
      </c>
      <c r="J419" s="12" t="s">
        <v>24</v>
      </c>
      <c r="K419" s="12" t="s">
        <v>1560</v>
      </c>
      <c r="L419" s="12" t="s">
        <v>1441</v>
      </c>
      <c r="M419" s="13">
        <v>54</v>
      </c>
      <c r="N419" s="13" t="s">
        <v>24</v>
      </c>
      <c r="O419" t="s">
        <v>53</v>
      </c>
    </row>
    <row r="420" spans="1:15" ht="12" customHeight="1">
      <c r="A420" s="12" t="s">
        <v>1561</v>
      </c>
      <c r="B420" s="12" t="s">
        <v>1562</v>
      </c>
      <c r="C420" s="12" t="s">
        <v>1549</v>
      </c>
      <c r="D420" s="12" t="s">
        <v>1438</v>
      </c>
      <c r="E420" s="12" t="s">
        <v>1550</v>
      </c>
      <c r="F420" s="12" t="s">
        <v>22</v>
      </c>
      <c r="G420" s="12" t="s">
        <v>16</v>
      </c>
      <c r="H420" s="12" t="s">
        <v>16</v>
      </c>
      <c r="I420" s="12" t="s">
        <v>23</v>
      </c>
      <c r="J420" s="12" t="s">
        <v>24</v>
      </c>
      <c r="K420" s="12" t="s">
        <v>25</v>
      </c>
      <c r="L420" s="12" t="s">
        <v>1441</v>
      </c>
      <c r="M420" s="13">
        <v>52</v>
      </c>
      <c r="N420" s="13" t="s">
        <v>24</v>
      </c>
      <c r="O420" t="s">
        <v>59</v>
      </c>
    </row>
    <row r="421" spans="1:15" ht="12" customHeight="1">
      <c r="A421" s="12" t="s">
        <v>1563</v>
      </c>
      <c r="B421" s="12" t="s">
        <v>1564</v>
      </c>
      <c r="C421" s="12" t="s">
        <v>271</v>
      </c>
      <c r="D421" s="12" t="s">
        <v>1438</v>
      </c>
      <c r="E421" s="12" t="s">
        <v>1565</v>
      </c>
      <c r="F421" s="12" t="s">
        <v>22</v>
      </c>
      <c r="G421" s="12" t="s">
        <v>16</v>
      </c>
      <c r="H421" s="12" t="s">
        <v>16</v>
      </c>
      <c r="I421" s="12" t="s">
        <v>23</v>
      </c>
      <c r="J421" s="12" t="s">
        <v>24</v>
      </c>
      <c r="K421" s="12" t="s">
        <v>1520</v>
      </c>
      <c r="L421" s="12" t="s">
        <v>1441</v>
      </c>
      <c r="M421" s="13">
        <v>69</v>
      </c>
      <c r="N421" s="13" t="s">
        <v>24</v>
      </c>
      <c r="O421" t="s">
        <v>59</v>
      </c>
    </row>
    <row r="422" spans="1:15" ht="12" customHeight="1">
      <c r="A422" s="12" t="s">
        <v>1566</v>
      </c>
      <c r="B422" s="12" t="s">
        <v>1567</v>
      </c>
      <c r="C422" s="12" t="s">
        <v>271</v>
      </c>
      <c r="D422" s="12" t="s">
        <v>1438</v>
      </c>
      <c r="E422" s="12" t="s">
        <v>1565</v>
      </c>
      <c r="F422" s="12" t="s">
        <v>22</v>
      </c>
      <c r="G422" s="12" t="s">
        <v>16</v>
      </c>
      <c r="H422" s="12" t="s">
        <v>16</v>
      </c>
      <c r="I422" s="12" t="s">
        <v>23</v>
      </c>
      <c r="J422" s="12" t="s">
        <v>24</v>
      </c>
      <c r="K422" s="12" t="s">
        <v>1520</v>
      </c>
      <c r="L422" s="12" t="s">
        <v>1441</v>
      </c>
      <c r="M422" s="13">
        <v>69</v>
      </c>
      <c r="N422" s="13" t="s">
        <v>24</v>
      </c>
      <c r="O422" t="s">
        <v>59</v>
      </c>
    </row>
    <row r="423" spans="1:15" ht="12" customHeight="1">
      <c r="A423" s="12" t="s">
        <v>1568</v>
      </c>
      <c r="B423" s="12" t="s">
        <v>1569</v>
      </c>
      <c r="C423" s="12" t="s">
        <v>1570</v>
      </c>
      <c r="D423" s="12" t="s">
        <v>1438</v>
      </c>
      <c r="E423" s="12" t="s">
        <v>1550</v>
      </c>
      <c r="F423" s="12" t="s">
        <v>22</v>
      </c>
      <c r="G423" s="12" t="s">
        <v>16</v>
      </c>
      <c r="H423" s="12" t="s">
        <v>16</v>
      </c>
      <c r="I423" s="12" t="s">
        <v>23</v>
      </c>
      <c r="J423" s="12" t="s">
        <v>24</v>
      </c>
      <c r="K423" s="12" t="s">
        <v>1440</v>
      </c>
      <c r="L423" s="12" t="s">
        <v>1441</v>
      </c>
      <c r="M423" s="13">
        <v>98</v>
      </c>
      <c r="N423" s="13" t="s">
        <v>24</v>
      </c>
      <c r="O423" t="s">
        <v>59</v>
      </c>
    </row>
    <row r="424" spans="1:15" ht="12" customHeight="1">
      <c r="A424" s="12" t="s">
        <v>1571</v>
      </c>
      <c r="B424" s="12" t="s">
        <v>1572</v>
      </c>
      <c r="C424" s="12" t="s">
        <v>1573</v>
      </c>
      <c r="D424" s="12" t="s">
        <v>1438</v>
      </c>
      <c r="E424" s="12" t="s">
        <v>1574</v>
      </c>
      <c r="F424" s="12" t="s">
        <v>22</v>
      </c>
      <c r="G424" s="12" t="s">
        <v>16</v>
      </c>
      <c r="H424" s="12" t="s">
        <v>16</v>
      </c>
      <c r="I424" s="12" t="s">
        <v>23</v>
      </c>
      <c r="J424" s="12" t="s">
        <v>24</v>
      </c>
      <c r="K424" s="12" t="s">
        <v>65</v>
      </c>
      <c r="L424" s="12" t="s">
        <v>1441</v>
      </c>
      <c r="M424" s="13">
        <v>34</v>
      </c>
      <c r="N424" s="13" t="s">
        <v>24</v>
      </c>
      <c r="O424" t="s">
        <v>59</v>
      </c>
    </row>
    <row r="425" spans="1:15" ht="12" customHeight="1">
      <c r="A425" s="12" t="s">
        <v>1575</v>
      </c>
      <c r="B425" s="12" t="s">
        <v>1576</v>
      </c>
      <c r="C425" s="12" t="s">
        <v>1577</v>
      </c>
      <c r="D425" s="12" t="s">
        <v>1438</v>
      </c>
      <c r="E425" s="12" t="s">
        <v>1578</v>
      </c>
      <c r="F425" s="12" t="s">
        <v>22</v>
      </c>
      <c r="G425" s="12" t="s">
        <v>16</v>
      </c>
      <c r="H425" s="12" t="s">
        <v>16</v>
      </c>
      <c r="I425" s="12" t="s">
        <v>23</v>
      </c>
      <c r="J425" s="12" t="s">
        <v>24</v>
      </c>
      <c r="K425" s="12" t="s">
        <v>25</v>
      </c>
      <c r="L425" s="12" t="s">
        <v>1480</v>
      </c>
      <c r="M425" s="13">
        <v>207</v>
      </c>
      <c r="N425" s="13" t="s">
        <v>24</v>
      </c>
      <c r="O425" t="s">
        <v>59</v>
      </c>
    </row>
    <row r="426" spans="1:15" ht="12" customHeight="1">
      <c r="A426" s="12" t="s">
        <v>1579</v>
      </c>
      <c r="B426" s="12" t="s">
        <v>1580</v>
      </c>
      <c r="C426" s="12" t="s">
        <v>1577</v>
      </c>
      <c r="D426" s="12" t="s">
        <v>1438</v>
      </c>
      <c r="E426" s="12" t="s">
        <v>1581</v>
      </c>
      <c r="F426" s="12" t="s">
        <v>22</v>
      </c>
      <c r="G426" s="12" t="s">
        <v>16</v>
      </c>
      <c r="H426" s="12" t="s">
        <v>16</v>
      </c>
      <c r="I426" s="12" t="s">
        <v>23</v>
      </c>
      <c r="J426" s="12" t="s">
        <v>24</v>
      </c>
      <c r="K426" s="12" t="s">
        <v>25</v>
      </c>
      <c r="L426" s="12" t="s">
        <v>1480</v>
      </c>
      <c r="M426" s="13">
        <v>178</v>
      </c>
      <c r="N426" s="13" t="s">
        <v>24</v>
      </c>
      <c r="O426" t="s">
        <v>91</v>
      </c>
    </row>
    <row r="427" spans="1:15" ht="12" customHeight="1">
      <c r="A427" s="12" t="s">
        <v>1582</v>
      </c>
      <c r="B427" s="12" t="s">
        <v>1583</v>
      </c>
      <c r="C427" s="12" t="s">
        <v>1577</v>
      </c>
      <c r="D427" s="12" t="s">
        <v>1438</v>
      </c>
      <c r="E427" s="12" t="s">
        <v>1584</v>
      </c>
      <c r="F427" s="12" t="s">
        <v>22</v>
      </c>
      <c r="G427" s="12" t="s">
        <v>16</v>
      </c>
      <c r="H427" s="12" t="s">
        <v>16</v>
      </c>
      <c r="I427" s="12" t="s">
        <v>23</v>
      </c>
      <c r="J427" s="12" t="s">
        <v>24</v>
      </c>
      <c r="K427" s="12" t="s">
        <v>25</v>
      </c>
      <c r="L427" s="12" t="s">
        <v>1480</v>
      </c>
      <c r="M427" s="13">
        <v>169</v>
      </c>
      <c r="N427" s="13" t="s">
        <v>24</v>
      </c>
      <c r="O427" t="s">
        <v>59</v>
      </c>
    </row>
    <row r="428" spans="1:15" ht="12" customHeight="1">
      <c r="A428" s="12" t="s">
        <v>1585</v>
      </c>
      <c r="B428" s="12" t="s">
        <v>1586</v>
      </c>
      <c r="C428" s="12" t="s">
        <v>1577</v>
      </c>
      <c r="D428" s="12" t="s">
        <v>1438</v>
      </c>
      <c r="E428" s="12" t="s">
        <v>1584</v>
      </c>
      <c r="F428" s="12" t="s">
        <v>22</v>
      </c>
      <c r="G428" s="12" t="s">
        <v>16</v>
      </c>
      <c r="H428" s="12" t="s">
        <v>16</v>
      </c>
      <c r="I428" s="12" t="s">
        <v>23</v>
      </c>
      <c r="J428" s="12" t="s">
        <v>24</v>
      </c>
      <c r="K428" s="12" t="s">
        <v>25</v>
      </c>
      <c r="L428" s="12" t="s">
        <v>1480</v>
      </c>
      <c r="M428" s="13">
        <v>73</v>
      </c>
      <c r="N428" s="13" t="s">
        <v>24</v>
      </c>
      <c r="O428" t="s">
        <v>59</v>
      </c>
    </row>
    <row r="429" spans="1:15" ht="12" customHeight="1">
      <c r="A429" s="12" t="s">
        <v>1587</v>
      </c>
      <c r="B429" s="12" t="s">
        <v>1588</v>
      </c>
      <c r="C429" s="12" t="s">
        <v>1577</v>
      </c>
      <c r="D429" s="12" t="s">
        <v>1438</v>
      </c>
      <c r="E429" s="12" t="s">
        <v>1589</v>
      </c>
      <c r="F429" s="12" t="s">
        <v>22</v>
      </c>
      <c r="G429" s="12" t="s">
        <v>16</v>
      </c>
      <c r="H429" s="12" t="s">
        <v>16</v>
      </c>
      <c r="I429" s="12" t="s">
        <v>23</v>
      </c>
      <c r="J429" s="12" t="s">
        <v>24</v>
      </c>
      <c r="K429" s="12" t="s">
        <v>1501</v>
      </c>
      <c r="L429" s="12" t="s">
        <v>1480</v>
      </c>
      <c r="M429" s="13">
        <v>83</v>
      </c>
      <c r="N429" s="13" t="s">
        <v>24</v>
      </c>
      <c r="O429" t="s">
        <v>59</v>
      </c>
    </row>
    <row r="430" spans="1:15" ht="12" customHeight="1">
      <c r="A430" s="12" t="s">
        <v>1590</v>
      </c>
      <c r="B430" s="12" t="s">
        <v>1591</v>
      </c>
      <c r="C430" s="12" t="s">
        <v>1577</v>
      </c>
      <c r="D430" s="12" t="s">
        <v>1438</v>
      </c>
      <c r="E430" s="12" t="s">
        <v>1592</v>
      </c>
      <c r="F430" s="12" t="s">
        <v>22</v>
      </c>
      <c r="G430" s="12" t="s">
        <v>320</v>
      </c>
      <c r="H430" s="12" t="s">
        <v>320</v>
      </c>
      <c r="I430" s="12" t="s">
        <v>23</v>
      </c>
      <c r="J430" s="12" t="s">
        <v>24</v>
      </c>
      <c r="K430" s="12" t="s">
        <v>1593</v>
      </c>
      <c r="L430" s="12" t="s">
        <v>1480</v>
      </c>
      <c r="M430" s="13">
        <v>171</v>
      </c>
      <c r="N430" s="13" t="s">
        <v>24</v>
      </c>
      <c r="O430" t="s">
        <v>59</v>
      </c>
    </row>
    <row r="431" spans="1:15" ht="12" customHeight="1">
      <c r="A431" s="12" t="s">
        <v>1594</v>
      </c>
      <c r="B431" s="12" t="s">
        <v>1595</v>
      </c>
      <c r="C431" s="12" t="s">
        <v>1577</v>
      </c>
      <c r="D431" s="12" t="s">
        <v>1438</v>
      </c>
      <c r="E431" s="12" t="s">
        <v>1596</v>
      </c>
      <c r="F431" s="12" t="s">
        <v>22</v>
      </c>
      <c r="G431" s="12" t="s">
        <v>16</v>
      </c>
      <c r="H431" s="12" t="s">
        <v>16</v>
      </c>
      <c r="I431" s="12" t="s">
        <v>23</v>
      </c>
      <c r="J431" s="12" t="s">
        <v>24</v>
      </c>
      <c r="K431" s="12" t="s">
        <v>1501</v>
      </c>
      <c r="L431" s="12" t="s">
        <v>1480</v>
      </c>
      <c r="M431" s="13">
        <v>97</v>
      </c>
      <c r="N431" s="13" t="s">
        <v>24</v>
      </c>
      <c r="O431" t="s">
        <v>59</v>
      </c>
    </row>
    <row r="432" spans="1:15" ht="12" customHeight="1">
      <c r="A432" s="12" t="s">
        <v>1597</v>
      </c>
      <c r="B432" s="12" t="s">
        <v>1598</v>
      </c>
      <c r="C432" s="12" t="s">
        <v>1577</v>
      </c>
      <c r="D432" s="12" t="s">
        <v>1438</v>
      </c>
      <c r="E432" s="12" t="s">
        <v>1596</v>
      </c>
      <c r="F432" s="12" t="s">
        <v>22</v>
      </c>
      <c r="G432" s="12" t="s">
        <v>16</v>
      </c>
      <c r="H432" s="12" t="s">
        <v>16</v>
      </c>
      <c r="I432" s="12" t="s">
        <v>23</v>
      </c>
      <c r="J432" s="12" t="s">
        <v>24</v>
      </c>
      <c r="K432" s="12" t="s">
        <v>1501</v>
      </c>
      <c r="L432" s="12" t="s">
        <v>1480</v>
      </c>
      <c r="M432" s="13">
        <v>50</v>
      </c>
      <c r="N432" s="13" t="s">
        <v>24</v>
      </c>
      <c r="O432" t="s">
        <v>59</v>
      </c>
    </row>
    <row r="433" spans="1:15" ht="12" customHeight="1">
      <c r="A433" s="12" t="s">
        <v>1599</v>
      </c>
      <c r="B433" s="12" t="s">
        <v>1600</v>
      </c>
      <c r="C433" s="12" t="s">
        <v>1577</v>
      </c>
      <c r="D433" s="12" t="s">
        <v>1438</v>
      </c>
      <c r="E433" s="12" t="s">
        <v>1601</v>
      </c>
      <c r="F433" s="12" t="s">
        <v>22</v>
      </c>
      <c r="G433" s="12" t="s">
        <v>16</v>
      </c>
      <c r="H433" s="12" t="s">
        <v>16</v>
      </c>
      <c r="I433" s="12" t="s">
        <v>23</v>
      </c>
      <c r="J433" s="12" t="s">
        <v>24</v>
      </c>
      <c r="K433" s="12" t="s">
        <v>1501</v>
      </c>
      <c r="L433" s="12" t="s">
        <v>1480</v>
      </c>
      <c r="M433" s="13">
        <v>98</v>
      </c>
      <c r="N433" s="13" t="s">
        <v>24</v>
      </c>
      <c r="O433" t="s">
        <v>59</v>
      </c>
    </row>
    <row r="434" spans="1:15" ht="12" customHeight="1">
      <c r="A434" s="12" t="s">
        <v>1602</v>
      </c>
      <c r="B434" s="12" t="s">
        <v>1603</v>
      </c>
      <c r="C434" s="12" t="s">
        <v>1577</v>
      </c>
      <c r="D434" s="12" t="s">
        <v>1438</v>
      </c>
      <c r="E434" s="12" t="s">
        <v>1601</v>
      </c>
      <c r="F434" s="12" t="s">
        <v>22</v>
      </c>
      <c r="G434" s="12" t="s">
        <v>16</v>
      </c>
      <c r="H434" s="12" t="s">
        <v>16</v>
      </c>
      <c r="I434" s="12" t="s">
        <v>23</v>
      </c>
      <c r="J434" s="12" t="s">
        <v>24</v>
      </c>
      <c r="K434" s="12" t="s">
        <v>1501</v>
      </c>
      <c r="L434" s="12" t="s">
        <v>1480</v>
      </c>
      <c r="M434" s="13">
        <v>99</v>
      </c>
      <c r="N434" s="13" t="s">
        <v>24</v>
      </c>
      <c r="O434" t="s">
        <v>59</v>
      </c>
    </row>
    <row r="435" spans="1:15" ht="12" customHeight="1">
      <c r="A435" s="12" t="s">
        <v>1604</v>
      </c>
      <c r="B435" s="12" t="s">
        <v>1605</v>
      </c>
      <c r="C435" s="12" t="s">
        <v>1577</v>
      </c>
      <c r="D435" s="12" t="s">
        <v>1438</v>
      </c>
      <c r="E435" s="12" t="s">
        <v>1606</v>
      </c>
      <c r="F435" s="12" t="s">
        <v>22</v>
      </c>
      <c r="G435" s="12" t="s">
        <v>16</v>
      </c>
      <c r="H435" s="12" t="s">
        <v>16</v>
      </c>
      <c r="I435" s="12" t="s">
        <v>23</v>
      </c>
      <c r="J435" s="12" t="s">
        <v>24</v>
      </c>
      <c r="K435" s="12" t="s">
        <v>1501</v>
      </c>
      <c r="L435" s="12" t="s">
        <v>1480</v>
      </c>
      <c r="M435" s="13">
        <v>172</v>
      </c>
      <c r="N435" s="13" t="s">
        <v>24</v>
      </c>
      <c r="O435" t="s">
        <v>59</v>
      </c>
    </row>
    <row r="436" spans="1:15" ht="12" customHeight="1">
      <c r="A436" s="12" t="s">
        <v>1607</v>
      </c>
      <c r="B436" s="12" t="s">
        <v>1608</v>
      </c>
      <c r="C436" s="12" t="s">
        <v>1577</v>
      </c>
      <c r="D436" s="12" t="s">
        <v>1438</v>
      </c>
      <c r="E436" s="12" t="s">
        <v>1606</v>
      </c>
      <c r="F436" s="12" t="s">
        <v>22</v>
      </c>
      <c r="G436" s="12" t="s">
        <v>16</v>
      </c>
      <c r="H436" s="12" t="s">
        <v>16</v>
      </c>
      <c r="I436" s="12" t="s">
        <v>23</v>
      </c>
      <c r="J436" s="12" t="s">
        <v>24</v>
      </c>
      <c r="K436" s="12" t="s">
        <v>1501</v>
      </c>
      <c r="L436" s="12" t="s">
        <v>1480</v>
      </c>
      <c r="M436" s="13">
        <v>169</v>
      </c>
      <c r="N436" s="13" t="s">
        <v>24</v>
      </c>
      <c r="O436" t="s">
        <v>59</v>
      </c>
    </row>
    <row r="437" spans="1:15" ht="12" customHeight="1">
      <c r="A437" s="12" t="s">
        <v>1609</v>
      </c>
      <c r="B437" s="12" t="s">
        <v>1610</v>
      </c>
      <c r="C437" s="12" t="s">
        <v>1577</v>
      </c>
      <c r="D437" s="12" t="s">
        <v>1438</v>
      </c>
      <c r="E437" s="12" t="s">
        <v>1606</v>
      </c>
      <c r="F437" s="12" t="s">
        <v>22</v>
      </c>
      <c r="G437" s="12" t="s">
        <v>16</v>
      </c>
      <c r="H437" s="12" t="s">
        <v>16</v>
      </c>
      <c r="I437" s="12" t="s">
        <v>23</v>
      </c>
      <c r="J437" s="12" t="s">
        <v>24</v>
      </c>
      <c r="K437" s="12" t="s">
        <v>1501</v>
      </c>
      <c r="L437" s="12" t="s">
        <v>1480</v>
      </c>
      <c r="M437" s="13">
        <v>130</v>
      </c>
      <c r="N437" s="13" t="s">
        <v>24</v>
      </c>
      <c r="O437" t="s">
        <v>59</v>
      </c>
    </row>
    <row r="438" spans="1:15" ht="12" customHeight="1">
      <c r="A438" s="12" t="s">
        <v>1611</v>
      </c>
      <c r="B438" s="12" t="s">
        <v>1612</v>
      </c>
      <c r="C438" s="12" t="s">
        <v>1577</v>
      </c>
      <c r="D438" s="12" t="s">
        <v>1438</v>
      </c>
      <c r="E438" s="12" t="s">
        <v>1606</v>
      </c>
      <c r="F438" s="12" t="s">
        <v>22</v>
      </c>
      <c r="G438" s="12" t="s">
        <v>16</v>
      </c>
      <c r="H438" s="12" t="s">
        <v>16</v>
      </c>
      <c r="I438" s="12" t="s">
        <v>23</v>
      </c>
      <c r="J438" s="12" t="s">
        <v>24</v>
      </c>
      <c r="K438" s="12" t="s">
        <v>1501</v>
      </c>
      <c r="L438" s="12" t="s">
        <v>1480</v>
      </c>
      <c r="M438" s="13">
        <v>132</v>
      </c>
      <c r="N438" s="13" t="s">
        <v>24</v>
      </c>
      <c r="O438" t="s">
        <v>59</v>
      </c>
    </row>
    <row r="439" spans="1:15" ht="12" customHeight="1">
      <c r="A439" s="12" t="s">
        <v>1613</v>
      </c>
      <c r="B439" s="12" t="s">
        <v>1614</v>
      </c>
      <c r="C439" s="12" t="s">
        <v>1577</v>
      </c>
      <c r="D439" s="12" t="s">
        <v>1438</v>
      </c>
      <c r="E439" s="12" t="s">
        <v>1578</v>
      </c>
      <c r="F439" s="12" t="s">
        <v>22</v>
      </c>
      <c r="G439" s="12" t="s">
        <v>16</v>
      </c>
      <c r="H439" s="12" t="s">
        <v>16</v>
      </c>
      <c r="I439" s="12" t="s">
        <v>23</v>
      </c>
      <c r="J439" s="12" t="s">
        <v>24</v>
      </c>
      <c r="K439" s="12" t="s">
        <v>25</v>
      </c>
      <c r="L439" s="12" t="s">
        <v>1480</v>
      </c>
      <c r="M439" s="13">
        <v>119</v>
      </c>
      <c r="N439" s="13" t="s">
        <v>24</v>
      </c>
      <c r="O439" t="s">
        <v>53</v>
      </c>
    </row>
    <row r="440" spans="1:15" ht="12" customHeight="1">
      <c r="A440" s="12" t="s">
        <v>1615</v>
      </c>
      <c r="B440" s="12" t="s">
        <v>1616</v>
      </c>
      <c r="C440" s="12" t="s">
        <v>1617</v>
      </c>
      <c r="D440" s="12" t="s">
        <v>1438</v>
      </c>
      <c r="E440" s="12" t="s">
        <v>1618</v>
      </c>
      <c r="F440" s="12" t="s">
        <v>22</v>
      </c>
      <c r="G440" s="12" t="s">
        <v>16</v>
      </c>
      <c r="H440" s="12" t="s">
        <v>16</v>
      </c>
      <c r="I440" s="12" t="s">
        <v>23</v>
      </c>
      <c r="J440" s="12" t="s">
        <v>24</v>
      </c>
      <c r="K440" s="12" t="s">
        <v>25</v>
      </c>
      <c r="L440" s="12" t="s">
        <v>1441</v>
      </c>
      <c r="M440" s="13">
        <v>66</v>
      </c>
      <c r="N440" s="13" t="s">
        <v>24</v>
      </c>
      <c r="O440" t="s">
        <v>53</v>
      </c>
    </row>
    <row r="441" spans="1:15" ht="12" customHeight="1">
      <c r="A441" s="12" t="s">
        <v>1619</v>
      </c>
      <c r="B441" s="12" t="s">
        <v>1616</v>
      </c>
      <c r="C441" s="12" t="s">
        <v>1617</v>
      </c>
      <c r="D441" s="12" t="s">
        <v>1438</v>
      </c>
      <c r="E441" s="12" t="s">
        <v>1618</v>
      </c>
      <c r="F441" s="12" t="s">
        <v>22</v>
      </c>
      <c r="G441" s="12" t="s">
        <v>16</v>
      </c>
      <c r="H441" s="12" t="s">
        <v>16</v>
      </c>
      <c r="I441" s="12" t="s">
        <v>23</v>
      </c>
      <c r="J441" s="12" t="s">
        <v>24</v>
      </c>
      <c r="K441" s="12" t="s">
        <v>25</v>
      </c>
      <c r="L441" s="12" t="s">
        <v>1441</v>
      </c>
      <c r="M441" s="13">
        <v>69</v>
      </c>
      <c r="N441" s="13" t="s">
        <v>24</v>
      </c>
      <c r="O441" t="s">
        <v>91</v>
      </c>
    </row>
    <row r="442" spans="1:15" ht="12" customHeight="1">
      <c r="A442" s="12" t="s">
        <v>1620</v>
      </c>
      <c r="B442" s="12" t="s">
        <v>1621</v>
      </c>
      <c r="C442" s="12" t="s">
        <v>1617</v>
      </c>
      <c r="D442" s="12" t="s">
        <v>1438</v>
      </c>
      <c r="E442" s="12" t="s">
        <v>1618</v>
      </c>
      <c r="F442" s="12" t="s">
        <v>22</v>
      </c>
      <c r="G442" s="12" t="s">
        <v>16</v>
      </c>
      <c r="H442" s="12" t="s">
        <v>16</v>
      </c>
      <c r="I442" s="12" t="s">
        <v>23</v>
      </c>
      <c r="J442" s="12" t="s">
        <v>24</v>
      </c>
      <c r="K442" s="12" t="s">
        <v>25</v>
      </c>
      <c r="L442" s="12" t="s">
        <v>1441</v>
      </c>
      <c r="M442" s="13">
        <v>52</v>
      </c>
      <c r="N442" s="13" t="s">
        <v>24</v>
      </c>
      <c r="O442" t="s">
        <v>59</v>
      </c>
    </row>
    <row r="443" spans="1:15" ht="12" customHeight="1">
      <c r="A443" s="12" t="s">
        <v>1622</v>
      </c>
      <c r="B443" s="12" t="s">
        <v>1623</v>
      </c>
      <c r="C443" s="12" t="s">
        <v>1624</v>
      </c>
      <c r="D443" s="12" t="s">
        <v>1438</v>
      </c>
      <c r="E443" s="12" t="s">
        <v>1625</v>
      </c>
      <c r="F443" s="12" t="s">
        <v>22</v>
      </c>
      <c r="G443" s="12" t="s">
        <v>16</v>
      </c>
      <c r="H443" s="12" t="s">
        <v>16</v>
      </c>
      <c r="I443" s="12" t="s">
        <v>23</v>
      </c>
      <c r="J443" s="12" t="s">
        <v>24</v>
      </c>
      <c r="K443" s="12" t="s">
        <v>24</v>
      </c>
      <c r="L443" s="12" t="s">
        <v>1480</v>
      </c>
      <c r="M443" s="13">
        <v>28</v>
      </c>
      <c r="N443" s="13" t="s">
        <v>24</v>
      </c>
      <c r="O443" t="s">
        <v>91</v>
      </c>
    </row>
    <row r="444" spans="1:15" ht="12" customHeight="1">
      <c r="A444" s="12" t="s">
        <v>1626</v>
      </c>
      <c r="B444" s="12" t="s">
        <v>1627</v>
      </c>
      <c r="C444" s="12" t="s">
        <v>1624</v>
      </c>
      <c r="D444" s="12" t="s">
        <v>1438</v>
      </c>
      <c r="E444" s="12" t="s">
        <v>1625</v>
      </c>
      <c r="F444" s="12" t="s">
        <v>22</v>
      </c>
      <c r="G444" s="12" t="s">
        <v>16</v>
      </c>
      <c r="H444" s="12" t="s">
        <v>16</v>
      </c>
      <c r="I444" s="12" t="s">
        <v>23</v>
      </c>
      <c r="J444" s="12" t="s">
        <v>24</v>
      </c>
      <c r="K444" s="12" t="s">
        <v>1501</v>
      </c>
      <c r="L444" s="12" t="s">
        <v>1480</v>
      </c>
      <c r="M444" s="13">
        <v>80</v>
      </c>
      <c r="N444" s="13" t="s">
        <v>24</v>
      </c>
      <c r="O444" t="s">
        <v>91</v>
      </c>
    </row>
    <row r="445" spans="1:15" ht="12" customHeight="1">
      <c r="A445" s="12" t="s">
        <v>1628</v>
      </c>
      <c r="B445" s="12" t="s">
        <v>1629</v>
      </c>
      <c r="C445" s="12" t="s">
        <v>1630</v>
      </c>
      <c r="D445" s="12" t="s">
        <v>1438</v>
      </c>
      <c r="E445" s="12" t="s">
        <v>1631</v>
      </c>
      <c r="F445" s="12" t="s">
        <v>22</v>
      </c>
      <c r="G445" s="12" t="s">
        <v>16</v>
      </c>
      <c r="H445" s="12" t="s">
        <v>16</v>
      </c>
      <c r="I445" s="12" t="s">
        <v>23</v>
      </c>
      <c r="J445" s="12" t="s">
        <v>24</v>
      </c>
      <c r="K445" s="12" t="s">
        <v>25</v>
      </c>
      <c r="L445" s="12" t="s">
        <v>1480</v>
      </c>
      <c r="M445" s="13">
        <v>90</v>
      </c>
      <c r="N445" s="13" t="s">
        <v>24</v>
      </c>
      <c r="O445" t="s">
        <v>53</v>
      </c>
    </row>
    <row r="446" spans="1:15" ht="12" customHeight="1">
      <c r="A446" s="12" t="s">
        <v>1632</v>
      </c>
      <c r="B446" s="12" t="s">
        <v>1633</v>
      </c>
      <c r="C446" s="12" t="s">
        <v>1634</v>
      </c>
      <c r="D446" s="12" t="s">
        <v>1438</v>
      </c>
      <c r="E446" s="12" t="s">
        <v>1635</v>
      </c>
      <c r="F446" s="12" t="s">
        <v>22</v>
      </c>
      <c r="G446" s="12" t="s">
        <v>16</v>
      </c>
      <c r="H446" s="12" t="s">
        <v>16</v>
      </c>
      <c r="I446" s="12" t="s">
        <v>23</v>
      </c>
      <c r="J446" s="12" t="s">
        <v>24</v>
      </c>
      <c r="K446" s="12" t="s">
        <v>25</v>
      </c>
      <c r="L446" s="12" t="s">
        <v>1441</v>
      </c>
      <c r="M446" s="13">
        <v>52</v>
      </c>
      <c r="N446" s="13" t="s">
        <v>24</v>
      </c>
      <c r="O446" t="s">
        <v>53</v>
      </c>
    </row>
    <row r="447" spans="1:15" ht="12" customHeight="1">
      <c r="A447" s="12" t="s">
        <v>1636</v>
      </c>
      <c r="B447" s="12" t="s">
        <v>1637</v>
      </c>
      <c r="C447" s="12" t="s">
        <v>1636</v>
      </c>
      <c r="D447" s="12" t="s">
        <v>1438</v>
      </c>
      <c r="E447" s="12" t="s">
        <v>1638</v>
      </c>
      <c r="F447" s="12" t="s">
        <v>22</v>
      </c>
      <c r="G447" s="12" t="s">
        <v>16</v>
      </c>
      <c r="H447" s="12" t="s">
        <v>16</v>
      </c>
      <c r="I447" s="12" t="s">
        <v>23</v>
      </c>
      <c r="J447" s="12" t="s">
        <v>24</v>
      </c>
      <c r="K447" s="12" t="s">
        <v>65</v>
      </c>
      <c r="L447" s="12" t="s">
        <v>1639</v>
      </c>
      <c r="M447" s="13">
        <v>72</v>
      </c>
      <c r="N447" s="13" t="s">
        <v>24</v>
      </c>
      <c r="O447" t="s">
        <v>53</v>
      </c>
    </row>
    <row r="448" spans="1:15" ht="12" customHeight="1">
      <c r="A448" s="12" t="s">
        <v>1640</v>
      </c>
      <c r="B448" s="12" t="s">
        <v>1641</v>
      </c>
      <c r="C448" s="12" t="s">
        <v>1640</v>
      </c>
      <c r="D448" s="12" t="s">
        <v>1438</v>
      </c>
      <c r="E448" s="12" t="s">
        <v>1642</v>
      </c>
      <c r="F448" s="12" t="s">
        <v>22</v>
      </c>
      <c r="G448" s="12" t="s">
        <v>16</v>
      </c>
      <c r="H448" s="12" t="s">
        <v>16</v>
      </c>
      <c r="I448" s="12" t="s">
        <v>23</v>
      </c>
      <c r="J448" s="12" t="s">
        <v>24</v>
      </c>
      <c r="K448" s="12" t="s">
        <v>65</v>
      </c>
      <c r="L448" s="12" t="s">
        <v>273</v>
      </c>
      <c r="M448" s="13">
        <v>25</v>
      </c>
      <c r="N448" s="13" t="s">
        <v>24</v>
      </c>
      <c r="O448" t="s">
        <v>27</v>
      </c>
    </row>
    <row r="449" spans="1:15" ht="12" customHeight="1">
      <c r="A449" s="12" t="s">
        <v>1643</v>
      </c>
      <c r="B449" s="12" t="s">
        <v>1644</v>
      </c>
      <c r="C449" s="12" t="s">
        <v>1640</v>
      </c>
      <c r="D449" s="12" t="s">
        <v>1438</v>
      </c>
      <c r="E449" s="12" t="s">
        <v>1642</v>
      </c>
      <c r="F449" s="12" t="s">
        <v>22</v>
      </c>
      <c r="G449" s="12" t="s">
        <v>16</v>
      </c>
      <c r="H449" s="12" t="s">
        <v>16</v>
      </c>
      <c r="I449" s="12" t="s">
        <v>23</v>
      </c>
      <c r="J449" s="12" t="s">
        <v>24</v>
      </c>
      <c r="K449" s="12" t="s">
        <v>71</v>
      </c>
      <c r="L449" s="12" t="s">
        <v>273</v>
      </c>
      <c r="M449" s="13">
        <v>43</v>
      </c>
      <c r="N449" s="13" t="s">
        <v>24</v>
      </c>
      <c r="O449" t="s">
        <v>59</v>
      </c>
    </row>
    <row r="450" spans="1:15" ht="12" customHeight="1">
      <c r="A450" s="12" t="s">
        <v>1645</v>
      </c>
      <c r="B450" s="12" t="s">
        <v>1646</v>
      </c>
      <c r="C450" s="12" t="s">
        <v>1640</v>
      </c>
      <c r="D450" s="12" t="s">
        <v>1438</v>
      </c>
      <c r="E450" s="12" t="s">
        <v>1642</v>
      </c>
      <c r="F450" s="12" t="s">
        <v>22</v>
      </c>
      <c r="G450" s="12" t="s">
        <v>16</v>
      </c>
      <c r="H450" s="12" t="s">
        <v>16</v>
      </c>
      <c r="I450" s="12" t="s">
        <v>23</v>
      </c>
      <c r="J450" s="12" t="s">
        <v>24</v>
      </c>
      <c r="K450" s="12" t="s">
        <v>71</v>
      </c>
      <c r="L450" s="12" t="s">
        <v>273</v>
      </c>
      <c r="M450" s="13">
        <v>53</v>
      </c>
      <c r="N450" s="13" t="s">
        <v>24</v>
      </c>
      <c r="O450" t="s">
        <v>59</v>
      </c>
    </row>
    <row r="451" spans="1:15" ht="12" customHeight="1">
      <c r="A451" s="12" t="s">
        <v>1647</v>
      </c>
      <c r="B451" s="12" t="s">
        <v>1648</v>
      </c>
      <c r="C451" s="12" t="s">
        <v>1640</v>
      </c>
      <c r="D451" s="12" t="s">
        <v>1438</v>
      </c>
      <c r="E451" s="12" t="s">
        <v>1642</v>
      </c>
      <c r="F451" s="12" t="s">
        <v>22</v>
      </c>
      <c r="G451" s="12" t="s">
        <v>16</v>
      </c>
      <c r="H451" s="12" t="s">
        <v>16</v>
      </c>
      <c r="I451" s="12" t="s">
        <v>23</v>
      </c>
      <c r="J451" s="12" t="s">
        <v>24</v>
      </c>
      <c r="K451" s="12" t="s">
        <v>71</v>
      </c>
      <c r="L451" s="12" t="s">
        <v>273</v>
      </c>
      <c r="M451" s="13">
        <v>21</v>
      </c>
      <c r="N451" s="13" t="s">
        <v>24</v>
      </c>
      <c r="O451" t="s">
        <v>240</v>
      </c>
    </row>
    <row r="452" spans="1:15" ht="12" customHeight="1">
      <c r="A452" s="12" t="s">
        <v>1649</v>
      </c>
      <c r="B452" s="12" t="s">
        <v>1650</v>
      </c>
      <c r="C452" s="12" t="s">
        <v>1651</v>
      </c>
      <c r="D452" s="12" t="s">
        <v>1438</v>
      </c>
      <c r="E452" s="12" t="s">
        <v>1652</v>
      </c>
      <c r="F452" s="12" t="s">
        <v>22</v>
      </c>
      <c r="G452" s="12" t="s">
        <v>16</v>
      </c>
      <c r="H452" s="12" t="s">
        <v>16</v>
      </c>
      <c r="I452" s="12" t="s">
        <v>23</v>
      </c>
      <c r="J452" s="12" t="s">
        <v>24</v>
      </c>
      <c r="K452" s="12" t="s">
        <v>1520</v>
      </c>
      <c r="L452" s="12" t="s">
        <v>1441</v>
      </c>
      <c r="M452" s="13">
        <v>16</v>
      </c>
      <c r="N452" s="13" t="s">
        <v>24</v>
      </c>
      <c r="O452" t="s">
        <v>53</v>
      </c>
    </row>
    <row r="453" spans="1:15" ht="12" customHeight="1">
      <c r="A453" s="12" t="s">
        <v>1653</v>
      </c>
      <c r="B453" s="12" t="s">
        <v>1654</v>
      </c>
      <c r="C453" s="12" t="s">
        <v>1655</v>
      </c>
      <c r="D453" s="12" t="s">
        <v>1438</v>
      </c>
      <c r="E453" s="12" t="s">
        <v>1656</v>
      </c>
      <c r="F453" s="12" t="s">
        <v>22</v>
      </c>
      <c r="G453" s="12" t="s">
        <v>16</v>
      </c>
      <c r="H453" s="12" t="s">
        <v>16</v>
      </c>
      <c r="I453" s="12" t="s">
        <v>23</v>
      </c>
      <c r="J453" s="12" t="s">
        <v>24</v>
      </c>
      <c r="K453" s="12" t="s">
        <v>25</v>
      </c>
      <c r="L453" s="12" t="s">
        <v>1441</v>
      </c>
      <c r="M453" s="13">
        <v>63</v>
      </c>
      <c r="N453" s="13" t="s">
        <v>24</v>
      </c>
      <c r="O453" t="s">
        <v>59</v>
      </c>
    </row>
    <row r="454" spans="1:15" ht="12" customHeight="1">
      <c r="A454" s="12" t="s">
        <v>1657</v>
      </c>
      <c r="B454" s="12" t="s">
        <v>1654</v>
      </c>
      <c r="C454" s="12" t="s">
        <v>1655</v>
      </c>
      <c r="D454" s="12" t="s">
        <v>1438</v>
      </c>
      <c r="E454" s="12" t="s">
        <v>1656</v>
      </c>
      <c r="F454" s="12" t="s">
        <v>22</v>
      </c>
      <c r="G454" s="12" t="s">
        <v>16</v>
      </c>
      <c r="H454" s="12" t="s">
        <v>16</v>
      </c>
      <c r="I454" s="12" t="s">
        <v>23</v>
      </c>
      <c r="J454" s="12" t="s">
        <v>24</v>
      </c>
      <c r="K454" s="12" t="s">
        <v>25</v>
      </c>
      <c r="L454" s="12" t="s">
        <v>1441</v>
      </c>
      <c r="M454" s="13">
        <v>56</v>
      </c>
      <c r="N454" s="13" t="s">
        <v>24</v>
      </c>
      <c r="O454" t="s">
        <v>27</v>
      </c>
    </row>
    <row r="455" spans="1:15" ht="12" customHeight="1">
      <c r="A455" s="12" t="s">
        <v>1658</v>
      </c>
      <c r="B455" s="12" t="s">
        <v>1659</v>
      </c>
      <c r="C455" s="12" t="s">
        <v>1655</v>
      </c>
      <c r="D455" s="12" t="s">
        <v>1438</v>
      </c>
      <c r="E455" s="12" t="s">
        <v>1656</v>
      </c>
      <c r="F455" s="12" t="s">
        <v>22</v>
      </c>
      <c r="G455" s="12" t="s">
        <v>16</v>
      </c>
      <c r="H455" s="12" t="s">
        <v>16</v>
      </c>
      <c r="I455" s="12" t="s">
        <v>350</v>
      </c>
      <c r="J455" s="12" t="s">
        <v>24</v>
      </c>
      <c r="K455" s="12" t="s">
        <v>25</v>
      </c>
      <c r="L455" s="12" t="s">
        <v>1441</v>
      </c>
      <c r="M455" s="13">
        <v>120</v>
      </c>
      <c r="N455" s="13" t="s">
        <v>24</v>
      </c>
      <c r="O455" t="s">
        <v>91</v>
      </c>
    </row>
    <row r="456" spans="1:15" ht="12" customHeight="1">
      <c r="A456" s="12" t="s">
        <v>1660</v>
      </c>
      <c r="B456" s="12" t="s">
        <v>1661</v>
      </c>
      <c r="C456" s="12" t="s">
        <v>1662</v>
      </c>
      <c r="D456" s="12" t="s">
        <v>1438</v>
      </c>
      <c r="E456" s="12" t="s">
        <v>1663</v>
      </c>
      <c r="F456" s="12" t="s">
        <v>22</v>
      </c>
      <c r="G456" s="12" t="s">
        <v>16</v>
      </c>
      <c r="H456" s="12" t="s">
        <v>16</v>
      </c>
      <c r="I456" s="12" t="s">
        <v>23</v>
      </c>
      <c r="J456" s="12" t="s">
        <v>24</v>
      </c>
      <c r="K456" s="12" t="s">
        <v>1664</v>
      </c>
      <c r="L456" s="12" t="s">
        <v>1665</v>
      </c>
      <c r="M456" s="13">
        <v>64</v>
      </c>
      <c r="N456" s="13" t="s">
        <v>24</v>
      </c>
      <c r="O456" t="s">
        <v>91</v>
      </c>
    </row>
    <row r="457" spans="1:15" ht="12" customHeight="1">
      <c r="A457" s="12" t="s">
        <v>1666</v>
      </c>
      <c r="B457" s="12" t="s">
        <v>1667</v>
      </c>
      <c r="C457" s="12" t="s">
        <v>1668</v>
      </c>
      <c r="D457" s="12" t="s">
        <v>1438</v>
      </c>
      <c r="E457" s="12" t="s">
        <v>1669</v>
      </c>
      <c r="F457" s="12" t="s">
        <v>22</v>
      </c>
      <c r="G457" s="12" t="s">
        <v>16</v>
      </c>
      <c r="H457" s="12" t="s">
        <v>16</v>
      </c>
      <c r="I457" s="12" t="s">
        <v>23</v>
      </c>
      <c r="J457" s="12" t="s">
        <v>24</v>
      </c>
      <c r="K457" s="12" t="s">
        <v>25</v>
      </c>
      <c r="L457" s="12" t="s">
        <v>1441</v>
      </c>
      <c r="M457" s="13">
        <v>86</v>
      </c>
      <c r="N457" s="13" t="s">
        <v>24</v>
      </c>
      <c r="O457" t="s">
        <v>59</v>
      </c>
    </row>
    <row r="458" spans="1:15" ht="12" customHeight="1">
      <c r="A458" s="12" t="s">
        <v>1670</v>
      </c>
      <c r="B458" s="12" t="s">
        <v>1671</v>
      </c>
      <c r="C458" s="12" t="s">
        <v>1672</v>
      </c>
      <c r="D458" s="12" t="s">
        <v>1438</v>
      </c>
      <c r="E458" s="12" t="s">
        <v>1673</v>
      </c>
      <c r="F458" s="12" t="s">
        <v>22</v>
      </c>
      <c r="G458" s="12" t="s">
        <v>16</v>
      </c>
      <c r="H458" s="12" t="s">
        <v>16</v>
      </c>
      <c r="I458" s="12" t="s">
        <v>23</v>
      </c>
      <c r="J458" s="12" t="s">
        <v>24</v>
      </c>
      <c r="K458" s="12" t="s">
        <v>1501</v>
      </c>
      <c r="L458" s="12" t="s">
        <v>1480</v>
      </c>
      <c r="M458" s="13">
        <v>27</v>
      </c>
      <c r="N458" s="13" t="s">
        <v>24</v>
      </c>
      <c r="O458" t="s">
        <v>59</v>
      </c>
    </row>
    <row r="459" spans="1:15" ht="12" customHeight="1">
      <c r="A459" s="12" t="s">
        <v>1674</v>
      </c>
      <c r="B459" s="12" t="s">
        <v>1675</v>
      </c>
      <c r="C459" s="12" t="s">
        <v>1676</v>
      </c>
      <c r="D459" s="12" t="s">
        <v>1438</v>
      </c>
      <c r="E459" s="12" t="s">
        <v>1677</v>
      </c>
      <c r="F459" s="12" t="s">
        <v>22</v>
      </c>
      <c r="G459" s="12" t="s">
        <v>16</v>
      </c>
      <c r="H459" s="12" t="s">
        <v>16</v>
      </c>
      <c r="I459" s="12" t="s">
        <v>23</v>
      </c>
      <c r="J459" s="12" t="s">
        <v>24</v>
      </c>
      <c r="K459" s="12" t="s">
        <v>1501</v>
      </c>
      <c r="L459" s="12" t="s">
        <v>1480</v>
      </c>
      <c r="M459" s="13">
        <v>80</v>
      </c>
      <c r="N459" s="13" t="s">
        <v>24</v>
      </c>
      <c r="O459" t="s">
        <v>91</v>
      </c>
    </row>
    <row r="460" spans="1:15" ht="12" customHeight="1">
      <c r="A460" s="12" t="s">
        <v>1678</v>
      </c>
      <c r="B460" s="12" t="s">
        <v>1679</v>
      </c>
      <c r="C460" s="12" t="s">
        <v>1676</v>
      </c>
      <c r="D460" s="12" t="s">
        <v>1438</v>
      </c>
      <c r="E460" s="12" t="s">
        <v>1677</v>
      </c>
      <c r="F460" s="12" t="s">
        <v>22</v>
      </c>
      <c r="G460" s="12" t="s">
        <v>16</v>
      </c>
      <c r="H460" s="12" t="s">
        <v>16</v>
      </c>
      <c r="I460" s="12" t="s">
        <v>23</v>
      </c>
      <c r="J460" s="12" t="s">
        <v>24</v>
      </c>
      <c r="K460" s="12" t="s">
        <v>1501</v>
      </c>
      <c r="L460" s="12" t="s">
        <v>1480</v>
      </c>
      <c r="M460" s="13">
        <v>98</v>
      </c>
      <c r="N460" s="13" t="s">
        <v>24</v>
      </c>
      <c r="O460" t="s">
        <v>59</v>
      </c>
    </row>
    <row r="461" spans="1:15" ht="12" customHeight="1">
      <c r="A461" s="12" t="s">
        <v>1680</v>
      </c>
      <c r="B461" s="12" t="s">
        <v>1681</v>
      </c>
      <c r="C461" s="12" t="s">
        <v>1682</v>
      </c>
      <c r="D461" s="12" t="s">
        <v>1438</v>
      </c>
      <c r="E461" s="12" t="s">
        <v>1683</v>
      </c>
      <c r="F461" s="12" t="s">
        <v>22</v>
      </c>
      <c r="G461" s="12" t="s">
        <v>16</v>
      </c>
      <c r="H461" s="12" t="s">
        <v>16</v>
      </c>
      <c r="I461" s="12" t="s">
        <v>23</v>
      </c>
      <c r="J461" s="12" t="s">
        <v>24</v>
      </c>
      <c r="K461" s="12" t="s">
        <v>25</v>
      </c>
      <c r="L461" s="12" t="s">
        <v>1441</v>
      </c>
      <c r="M461" s="13">
        <v>114</v>
      </c>
      <c r="N461" s="13" t="s">
        <v>24</v>
      </c>
      <c r="O461" t="s">
        <v>53</v>
      </c>
    </row>
    <row r="462" spans="1:15" ht="12" customHeight="1">
      <c r="A462" s="12" t="s">
        <v>1684</v>
      </c>
      <c r="B462" s="12" t="s">
        <v>1685</v>
      </c>
      <c r="C462" s="12" t="s">
        <v>1682</v>
      </c>
      <c r="D462" s="12" t="s">
        <v>1438</v>
      </c>
      <c r="E462" s="12" t="s">
        <v>1686</v>
      </c>
      <c r="F462" s="12" t="s">
        <v>22</v>
      </c>
      <c r="G462" s="12" t="s">
        <v>16</v>
      </c>
      <c r="H462" s="12" t="s">
        <v>16</v>
      </c>
      <c r="I462" s="12" t="s">
        <v>23</v>
      </c>
      <c r="J462" s="12" t="s">
        <v>24</v>
      </c>
      <c r="K462" s="12" t="s">
        <v>25</v>
      </c>
      <c r="L462" s="12" t="s">
        <v>1441</v>
      </c>
      <c r="M462" s="13">
        <v>96</v>
      </c>
      <c r="N462" s="13" t="s">
        <v>24</v>
      </c>
      <c r="O462" t="s">
        <v>59</v>
      </c>
    </row>
    <row r="463" spans="1:15" ht="12" customHeight="1">
      <c r="A463" s="12" t="s">
        <v>1687</v>
      </c>
      <c r="B463" s="12" t="s">
        <v>1688</v>
      </c>
      <c r="C463" s="12" t="s">
        <v>1682</v>
      </c>
      <c r="D463" s="12" t="s">
        <v>1438</v>
      </c>
      <c r="E463" s="12" t="s">
        <v>1686</v>
      </c>
      <c r="F463" s="12" t="s">
        <v>22</v>
      </c>
      <c r="G463" s="12" t="s">
        <v>16</v>
      </c>
      <c r="H463" s="12" t="s">
        <v>16</v>
      </c>
      <c r="I463" s="12" t="s">
        <v>23</v>
      </c>
      <c r="J463" s="12" t="s">
        <v>24</v>
      </c>
      <c r="K463" s="12" t="s">
        <v>1682</v>
      </c>
      <c r="L463" s="12" t="s">
        <v>1441</v>
      </c>
      <c r="M463" s="13">
        <v>92</v>
      </c>
      <c r="N463" s="13" t="s">
        <v>24</v>
      </c>
      <c r="O463" t="s">
        <v>59</v>
      </c>
    </row>
    <row r="464" spans="1:15" ht="12" customHeight="1">
      <c r="A464" s="12" t="s">
        <v>1689</v>
      </c>
      <c r="B464" s="12" t="s">
        <v>1690</v>
      </c>
      <c r="C464" s="12" t="s">
        <v>1691</v>
      </c>
      <c r="D464" s="12" t="s">
        <v>1438</v>
      </c>
      <c r="E464" s="12" t="s">
        <v>1692</v>
      </c>
      <c r="F464" s="12" t="s">
        <v>22</v>
      </c>
      <c r="G464" s="12" t="s">
        <v>16</v>
      </c>
      <c r="H464" s="12" t="s">
        <v>16</v>
      </c>
      <c r="I464" s="12" t="s">
        <v>23</v>
      </c>
      <c r="J464" s="12" t="s">
        <v>24</v>
      </c>
      <c r="K464" s="12" t="s">
        <v>1440</v>
      </c>
      <c r="L464" s="12" t="s">
        <v>1441</v>
      </c>
      <c r="M464" s="13">
        <v>20</v>
      </c>
      <c r="N464" s="13" t="s">
        <v>24</v>
      </c>
      <c r="O464" t="s">
        <v>91</v>
      </c>
    </row>
    <row r="465" spans="1:15" ht="12" customHeight="1">
      <c r="A465" s="12" t="s">
        <v>1693</v>
      </c>
      <c r="B465" s="12" t="s">
        <v>1694</v>
      </c>
      <c r="C465" s="12" t="s">
        <v>1691</v>
      </c>
      <c r="D465" s="12" t="s">
        <v>1438</v>
      </c>
      <c r="E465" s="12" t="s">
        <v>1692</v>
      </c>
      <c r="F465" s="12" t="s">
        <v>22</v>
      </c>
      <c r="G465" s="12" t="s">
        <v>16</v>
      </c>
      <c r="H465" s="12" t="s">
        <v>16</v>
      </c>
      <c r="I465" s="12" t="s">
        <v>23</v>
      </c>
      <c r="J465" s="12" t="s">
        <v>24</v>
      </c>
      <c r="K465" s="12" t="s">
        <v>1440</v>
      </c>
      <c r="L465" s="12" t="s">
        <v>1441</v>
      </c>
      <c r="M465" s="13">
        <v>57</v>
      </c>
      <c r="N465" s="13" t="s">
        <v>24</v>
      </c>
    </row>
    <row r="466" spans="1:15" ht="12" customHeight="1">
      <c r="A466" s="12" t="s">
        <v>1695</v>
      </c>
      <c r="B466" s="12" t="s">
        <v>1696</v>
      </c>
      <c r="C466" s="12" t="s">
        <v>1697</v>
      </c>
      <c r="D466" s="12" t="s">
        <v>1438</v>
      </c>
      <c r="E466" s="12" t="s">
        <v>1698</v>
      </c>
      <c r="F466" s="12" t="s">
        <v>22</v>
      </c>
      <c r="G466" s="12" t="s">
        <v>16</v>
      </c>
      <c r="H466" s="12" t="s">
        <v>16</v>
      </c>
      <c r="I466" s="12" t="s">
        <v>23</v>
      </c>
      <c r="J466" s="12" t="s">
        <v>24</v>
      </c>
      <c r="K466" s="12" t="s">
        <v>41</v>
      </c>
      <c r="L466" s="12" t="s">
        <v>1699</v>
      </c>
      <c r="M466" s="13">
        <v>81</v>
      </c>
      <c r="N466" s="13" t="s">
        <v>24</v>
      </c>
      <c r="O466" t="s">
        <v>53</v>
      </c>
    </row>
    <row r="467" spans="1:15" ht="12" customHeight="1">
      <c r="A467" s="12" t="s">
        <v>1700</v>
      </c>
      <c r="B467" s="12" t="s">
        <v>1701</v>
      </c>
      <c r="C467" s="12" t="s">
        <v>1697</v>
      </c>
      <c r="D467" s="12" t="s">
        <v>1438</v>
      </c>
      <c r="E467" s="12" t="s">
        <v>1698</v>
      </c>
      <c r="F467" s="12" t="s">
        <v>22</v>
      </c>
      <c r="G467" s="12" t="s">
        <v>16</v>
      </c>
      <c r="H467" s="12" t="s">
        <v>16</v>
      </c>
      <c r="I467" s="12" t="s">
        <v>23</v>
      </c>
      <c r="J467" s="12" t="s">
        <v>24</v>
      </c>
      <c r="K467" s="12" t="s">
        <v>41</v>
      </c>
      <c r="L467" s="12" t="s">
        <v>1699</v>
      </c>
      <c r="M467" s="13">
        <v>81</v>
      </c>
      <c r="N467" s="13" t="s">
        <v>24</v>
      </c>
      <c r="O467" t="s">
        <v>53</v>
      </c>
    </row>
    <row r="468" spans="1:15" ht="12" customHeight="1">
      <c r="A468" s="12" t="s">
        <v>1702</v>
      </c>
      <c r="B468" s="12" t="s">
        <v>1703</v>
      </c>
      <c r="C468" s="12" t="s">
        <v>1697</v>
      </c>
      <c r="D468" s="12" t="s">
        <v>1438</v>
      </c>
      <c r="E468" s="12" t="s">
        <v>1698</v>
      </c>
      <c r="F468" s="12" t="s">
        <v>22</v>
      </c>
      <c r="G468" s="12" t="s">
        <v>16</v>
      </c>
      <c r="H468" s="12" t="s">
        <v>16</v>
      </c>
      <c r="I468" s="12" t="s">
        <v>23</v>
      </c>
      <c r="J468" s="12" t="s">
        <v>24</v>
      </c>
      <c r="K468" s="12" t="s">
        <v>41</v>
      </c>
      <c r="L468" s="12" t="s">
        <v>1699</v>
      </c>
      <c r="M468" s="13">
        <v>132</v>
      </c>
      <c r="N468" s="13" t="s">
        <v>24</v>
      </c>
      <c r="O468" t="s">
        <v>59</v>
      </c>
    </row>
    <row r="469" spans="1:15" ht="12" customHeight="1">
      <c r="A469" s="12" t="s">
        <v>1704</v>
      </c>
      <c r="B469" s="12" t="s">
        <v>1705</v>
      </c>
      <c r="C469" s="12" t="s">
        <v>1697</v>
      </c>
      <c r="D469" s="12" t="s">
        <v>1438</v>
      </c>
      <c r="E469" s="12" t="s">
        <v>1706</v>
      </c>
      <c r="F469" s="12" t="s">
        <v>22</v>
      </c>
      <c r="G469" s="12" t="s">
        <v>320</v>
      </c>
      <c r="H469" s="12" t="s">
        <v>320</v>
      </c>
      <c r="I469" s="12" t="s">
        <v>23</v>
      </c>
      <c r="J469" s="12" t="s">
        <v>24</v>
      </c>
      <c r="K469" s="12" t="s">
        <v>1707</v>
      </c>
      <c r="L469" s="12" t="s">
        <v>1699</v>
      </c>
      <c r="M469" s="13">
        <v>72</v>
      </c>
      <c r="N469" s="13" t="s">
        <v>24</v>
      </c>
      <c r="O469" t="s">
        <v>27</v>
      </c>
    </row>
    <row r="470" spans="1:15" ht="12" customHeight="1">
      <c r="A470" s="12" t="s">
        <v>1708</v>
      </c>
      <c r="B470" s="12" t="s">
        <v>1709</v>
      </c>
      <c r="C470" s="12" t="s">
        <v>1697</v>
      </c>
      <c r="D470" s="12" t="s">
        <v>1438</v>
      </c>
      <c r="E470" s="12" t="s">
        <v>1706</v>
      </c>
      <c r="F470" s="12" t="s">
        <v>22</v>
      </c>
      <c r="G470" s="12" t="s">
        <v>16</v>
      </c>
      <c r="H470" s="12" t="s">
        <v>16</v>
      </c>
      <c r="I470" s="12" t="s">
        <v>23</v>
      </c>
      <c r="J470" s="12" t="s">
        <v>24</v>
      </c>
      <c r="K470" s="12" t="s">
        <v>1708</v>
      </c>
      <c r="L470" s="12" t="s">
        <v>1699</v>
      </c>
      <c r="M470" s="13">
        <v>46</v>
      </c>
      <c r="N470" s="13" t="s">
        <v>24</v>
      </c>
      <c r="O470" t="s">
        <v>59</v>
      </c>
    </row>
    <row r="471" spans="1:15" ht="12" customHeight="1">
      <c r="A471" s="12" t="s">
        <v>1710</v>
      </c>
      <c r="B471" s="12" t="s">
        <v>1711</v>
      </c>
      <c r="C471" s="12" t="s">
        <v>1697</v>
      </c>
      <c r="D471" s="12" t="s">
        <v>1438</v>
      </c>
      <c r="E471" s="12" t="s">
        <v>1706</v>
      </c>
      <c r="F471" s="12" t="s">
        <v>22</v>
      </c>
      <c r="G471" s="12" t="s">
        <v>16</v>
      </c>
      <c r="H471" s="12" t="s">
        <v>16</v>
      </c>
      <c r="I471" s="12" t="s">
        <v>23</v>
      </c>
      <c r="J471" s="12" t="s">
        <v>24</v>
      </c>
      <c r="K471" s="12" t="s">
        <v>1708</v>
      </c>
      <c r="L471" s="12" t="s">
        <v>1699</v>
      </c>
      <c r="M471" s="13">
        <v>23</v>
      </c>
      <c r="N471" s="13" t="s">
        <v>24</v>
      </c>
      <c r="O471" t="s">
        <v>59</v>
      </c>
    </row>
    <row r="472" spans="1:15" ht="12" customHeight="1">
      <c r="A472" s="12" t="s">
        <v>1712</v>
      </c>
      <c r="B472" s="12" t="s">
        <v>1713</v>
      </c>
      <c r="C472" s="12" t="s">
        <v>1714</v>
      </c>
      <c r="D472" s="12" t="s">
        <v>1438</v>
      </c>
      <c r="E472" s="12" t="s">
        <v>1715</v>
      </c>
      <c r="F472" s="12" t="s">
        <v>22</v>
      </c>
      <c r="G472" s="12" t="s">
        <v>16</v>
      </c>
      <c r="H472" s="12" t="s">
        <v>16</v>
      </c>
      <c r="I472" s="12" t="s">
        <v>23</v>
      </c>
      <c r="J472" s="12" t="s">
        <v>24</v>
      </c>
      <c r="K472" s="12" t="s">
        <v>1501</v>
      </c>
      <c r="L472" s="12" t="s">
        <v>1480</v>
      </c>
      <c r="M472" s="13">
        <v>170</v>
      </c>
      <c r="N472" s="13" t="s">
        <v>24</v>
      </c>
      <c r="O472" t="s">
        <v>59</v>
      </c>
    </row>
    <row r="473" spans="1:15" ht="12" customHeight="1">
      <c r="A473" s="12" t="s">
        <v>1716</v>
      </c>
      <c r="B473" s="12" t="s">
        <v>1717</v>
      </c>
      <c r="C473" s="12" t="s">
        <v>1718</v>
      </c>
      <c r="D473" s="12" t="s">
        <v>1438</v>
      </c>
      <c r="E473" s="12" t="s">
        <v>1719</v>
      </c>
      <c r="F473" s="12" t="s">
        <v>22</v>
      </c>
      <c r="G473" s="12" t="s">
        <v>16</v>
      </c>
      <c r="H473" s="12" t="s">
        <v>16</v>
      </c>
      <c r="I473" s="12" t="s">
        <v>23</v>
      </c>
      <c r="J473" s="12" t="s">
        <v>24</v>
      </c>
      <c r="K473" s="12" t="s">
        <v>71</v>
      </c>
      <c r="L473" s="12" t="s">
        <v>1480</v>
      </c>
      <c r="M473" s="13">
        <v>101</v>
      </c>
      <c r="N473" s="13" t="s">
        <v>24</v>
      </c>
      <c r="O473" t="s">
        <v>59</v>
      </c>
    </row>
    <row r="474" spans="1:15" ht="12" customHeight="1">
      <c r="A474" s="12" t="s">
        <v>1720</v>
      </c>
      <c r="B474" s="12" t="s">
        <v>1721</v>
      </c>
      <c r="C474" s="12" t="s">
        <v>1722</v>
      </c>
      <c r="D474" s="12" t="s">
        <v>1438</v>
      </c>
      <c r="E474" s="12" t="s">
        <v>1723</v>
      </c>
      <c r="F474" s="12" t="s">
        <v>22</v>
      </c>
      <c r="G474" s="12" t="s">
        <v>16</v>
      </c>
      <c r="H474" s="12" t="s">
        <v>16</v>
      </c>
      <c r="I474" s="12" t="s">
        <v>23</v>
      </c>
      <c r="J474" s="12" t="s">
        <v>24</v>
      </c>
      <c r="K474" s="12" t="s">
        <v>25</v>
      </c>
      <c r="L474" s="12" t="s">
        <v>1480</v>
      </c>
      <c r="M474" s="13">
        <v>64</v>
      </c>
      <c r="N474" s="13" t="s">
        <v>24</v>
      </c>
      <c r="O474" t="s">
        <v>59</v>
      </c>
    </row>
    <row r="475" spans="1:15" ht="12" customHeight="1">
      <c r="A475" s="12" t="s">
        <v>1724</v>
      </c>
      <c r="B475" s="12" t="s">
        <v>1725</v>
      </c>
      <c r="C475" s="12" t="s">
        <v>1726</v>
      </c>
      <c r="D475" s="12" t="s">
        <v>1438</v>
      </c>
      <c r="E475" s="12" t="s">
        <v>1727</v>
      </c>
      <c r="F475" s="12" t="s">
        <v>22</v>
      </c>
      <c r="G475" s="12" t="s">
        <v>16</v>
      </c>
      <c r="H475" s="12" t="s">
        <v>16</v>
      </c>
      <c r="I475" s="12" t="s">
        <v>23</v>
      </c>
      <c r="J475" s="12" t="s">
        <v>24</v>
      </c>
      <c r="K475" s="12" t="s">
        <v>25</v>
      </c>
      <c r="L475" s="12" t="s">
        <v>1480</v>
      </c>
      <c r="M475" s="13">
        <v>54</v>
      </c>
      <c r="N475" s="13" t="s">
        <v>24</v>
      </c>
      <c r="O475" t="s">
        <v>53</v>
      </c>
    </row>
    <row r="476" spans="1:15" ht="12" customHeight="1">
      <c r="A476" s="12" t="s">
        <v>1728</v>
      </c>
      <c r="B476" s="12" t="s">
        <v>1729</v>
      </c>
      <c r="C476" s="12" t="s">
        <v>1730</v>
      </c>
      <c r="D476" s="12" t="s">
        <v>1438</v>
      </c>
      <c r="E476" s="12" t="s">
        <v>1715</v>
      </c>
      <c r="F476" s="12" t="s">
        <v>22</v>
      </c>
      <c r="G476" s="12" t="s">
        <v>16</v>
      </c>
      <c r="H476" s="12" t="s">
        <v>16</v>
      </c>
      <c r="I476" s="12" t="s">
        <v>23</v>
      </c>
      <c r="J476" s="12" t="s">
        <v>24</v>
      </c>
      <c r="K476" s="12" t="s">
        <v>1501</v>
      </c>
      <c r="L476" s="12" t="s">
        <v>1480</v>
      </c>
      <c r="M476" s="13">
        <v>38</v>
      </c>
      <c r="N476" s="13" t="s">
        <v>24</v>
      </c>
      <c r="O476" t="s">
        <v>91</v>
      </c>
    </row>
    <row r="477" spans="1:15" ht="12" customHeight="1">
      <c r="A477" s="12" t="s">
        <v>1731</v>
      </c>
      <c r="B477" s="12" t="s">
        <v>1732</v>
      </c>
      <c r="C477" s="12" t="s">
        <v>1730</v>
      </c>
      <c r="D477" s="12" t="s">
        <v>1438</v>
      </c>
      <c r="E477" s="12" t="s">
        <v>1715</v>
      </c>
      <c r="F477" s="12" t="s">
        <v>22</v>
      </c>
      <c r="G477" s="12" t="s">
        <v>16</v>
      </c>
      <c r="H477" s="12" t="s">
        <v>16</v>
      </c>
      <c r="I477" s="12" t="s">
        <v>23</v>
      </c>
      <c r="J477" s="12" t="s">
        <v>24</v>
      </c>
      <c r="K477" s="12" t="s">
        <v>1501</v>
      </c>
      <c r="L477" s="12" t="s">
        <v>1480</v>
      </c>
      <c r="M477" s="13">
        <v>93</v>
      </c>
      <c r="N477" s="13" t="s">
        <v>24</v>
      </c>
      <c r="O477" t="s">
        <v>91</v>
      </c>
    </row>
    <row r="478" spans="1:15" ht="12" customHeight="1">
      <c r="A478" s="12" t="s">
        <v>1733</v>
      </c>
      <c r="B478" s="12" t="s">
        <v>1734</v>
      </c>
      <c r="C478" s="12" t="s">
        <v>1730</v>
      </c>
      <c r="D478" s="12" t="s">
        <v>1438</v>
      </c>
      <c r="E478" s="12" t="s">
        <v>1715</v>
      </c>
      <c r="F478" s="12" t="s">
        <v>22</v>
      </c>
      <c r="G478" s="12" t="s">
        <v>16</v>
      </c>
      <c r="H478" s="12" t="s">
        <v>16</v>
      </c>
      <c r="I478" s="12" t="s">
        <v>23</v>
      </c>
      <c r="J478" s="12" t="s">
        <v>24</v>
      </c>
      <c r="K478" s="12" t="s">
        <v>1501</v>
      </c>
      <c r="L478" s="12" t="s">
        <v>1480</v>
      </c>
      <c r="M478" s="13">
        <v>117</v>
      </c>
      <c r="N478" s="13" t="s">
        <v>24</v>
      </c>
      <c r="O478" t="s">
        <v>59</v>
      </c>
    </row>
    <row r="479" spans="1:15" ht="12" customHeight="1">
      <c r="A479" s="12" t="s">
        <v>1735</v>
      </c>
      <c r="B479" s="12" t="s">
        <v>1736</v>
      </c>
      <c r="C479" s="12" t="s">
        <v>1730</v>
      </c>
      <c r="D479" s="12" t="s">
        <v>1438</v>
      </c>
      <c r="E479" s="12" t="s">
        <v>1737</v>
      </c>
      <c r="F479" s="12" t="s">
        <v>22</v>
      </c>
      <c r="G479" s="12" t="s">
        <v>16</v>
      </c>
      <c r="H479" s="12" t="s">
        <v>16</v>
      </c>
      <c r="I479" s="12" t="s">
        <v>23</v>
      </c>
      <c r="J479" s="12" t="s">
        <v>24</v>
      </c>
      <c r="K479" s="12" t="s">
        <v>71</v>
      </c>
      <c r="L479" s="12" t="s">
        <v>1480</v>
      </c>
      <c r="M479" s="13">
        <v>96</v>
      </c>
      <c r="N479" s="13" t="s">
        <v>24</v>
      </c>
      <c r="O479" t="s">
        <v>59</v>
      </c>
    </row>
    <row r="480" spans="1:15" ht="12" customHeight="1">
      <c r="A480" s="12" t="s">
        <v>1738</v>
      </c>
      <c r="B480" s="12" t="s">
        <v>1739</v>
      </c>
      <c r="C480" s="12" t="s">
        <v>1740</v>
      </c>
      <c r="D480" s="12" t="s">
        <v>1438</v>
      </c>
      <c r="E480" s="12" t="s">
        <v>1741</v>
      </c>
      <c r="F480" s="12" t="s">
        <v>22</v>
      </c>
      <c r="G480" s="12" t="s">
        <v>16</v>
      </c>
      <c r="H480" s="12" t="s">
        <v>16</v>
      </c>
      <c r="I480" s="12" t="s">
        <v>23</v>
      </c>
      <c r="J480" s="12" t="s">
        <v>24</v>
      </c>
      <c r="K480" s="12" t="s">
        <v>65</v>
      </c>
      <c r="L480" s="12" t="s">
        <v>1742</v>
      </c>
      <c r="M480" s="13">
        <v>54</v>
      </c>
      <c r="N480" s="13" t="s">
        <v>24</v>
      </c>
      <c r="O480" t="s">
        <v>91</v>
      </c>
    </row>
    <row r="481" spans="1:15" ht="12" customHeight="1">
      <c r="A481" s="12" t="s">
        <v>1743</v>
      </c>
      <c r="B481" s="12" t="s">
        <v>1744</v>
      </c>
      <c r="C481" s="12" t="s">
        <v>1745</v>
      </c>
      <c r="D481" s="12" t="s">
        <v>1438</v>
      </c>
      <c r="E481" s="12" t="s">
        <v>1746</v>
      </c>
      <c r="F481" s="12" t="s">
        <v>22</v>
      </c>
      <c r="G481" s="12" t="s">
        <v>16</v>
      </c>
      <c r="H481" s="12" t="s">
        <v>16</v>
      </c>
      <c r="I481" s="12" t="s">
        <v>23</v>
      </c>
      <c r="J481" s="12" t="s">
        <v>24</v>
      </c>
      <c r="K481" s="12" t="s">
        <v>1743</v>
      </c>
      <c r="L481" s="12" t="s">
        <v>1480</v>
      </c>
      <c r="M481" s="13">
        <v>56</v>
      </c>
      <c r="N481" s="13" t="s">
        <v>24</v>
      </c>
      <c r="O481" t="s">
        <v>59</v>
      </c>
    </row>
    <row r="482" spans="1:15" ht="12" customHeight="1">
      <c r="A482" s="12" t="s">
        <v>1747</v>
      </c>
      <c r="B482" s="12" t="s">
        <v>1747</v>
      </c>
      <c r="C482" s="12" t="s">
        <v>1745</v>
      </c>
      <c r="D482" s="12" t="s">
        <v>1438</v>
      </c>
      <c r="E482" s="12" t="s">
        <v>1746</v>
      </c>
      <c r="F482" s="12" t="s">
        <v>22</v>
      </c>
      <c r="G482" s="12" t="s">
        <v>16</v>
      </c>
      <c r="H482" s="12" t="s">
        <v>16</v>
      </c>
      <c r="I482" s="12" t="s">
        <v>23</v>
      </c>
      <c r="J482" s="12" t="s">
        <v>24</v>
      </c>
      <c r="K482" s="12" t="s">
        <v>25</v>
      </c>
      <c r="L482" s="12" t="s">
        <v>1480</v>
      </c>
      <c r="M482" s="13">
        <v>47</v>
      </c>
      <c r="N482" s="13" t="s">
        <v>24</v>
      </c>
      <c r="O482" t="s">
        <v>59</v>
      </c>
    </row>
    <row r="483" spans="1:15" ht="12" customHeight="1">
      <c r="A483" s="12" t="s">
        <v>1748</v>
      </c>
      <c r="B483" s="12" t="s">
        <v>1748</v>
      </c>
      <c r="C483" s="12" t="s">
        <v>1745</v>
      </c>
      <c r="D483" s="12" t="s">
        <v>1438</v>
      </c>
      <c r="E483" s="12" t="s">
        <v>1746</v>
      </c>
      <c r="F483" s="12" t="s">
        <v>22</v>
      </c>
      <c r="G483" s="12" t="s">
        <v>16</v>
      </c>
      <c r="H483" s="12" t="s">
        <v>16</v>
      </c>
      <c r="I483" s="12" t="s">
        <v>23</v>
      </c>
      <c r="J483" s="12" t="s">
        <v>24</v>
      </c>
      <c r="K483" s="12" t="s">
        <v>25</v>
      </c>
      <c r="L483" s="12" t="s">
        <v>1480</v>
      </c>
      <c r="M483" s="13">
        <v>48</v>
      </c>
      <c r="N483" s="13" t="s">
        <v>24</v>
      </c>
      <c r="O483" t="s">
        <v>59</v>
      </c>
    </row>
    <row r="484" spans="1:15" ht="12" customHeight="1">
      <c r="A484" s="12" t="s">
        <v>1749</v>
      </c>
      <c r="B484" s="12" t="s">
        <v>1750</v>
      </c>
      <c r="C484" s="12" t="s">
        <v>1751</v>
      </c>
      <c r="D484" s="12" t="s">
        <v>1438</v>
      </c>
      <c r="E484" s="12" t="s">
        <v>1752</v>
      </c>
      <c r="F484" s="12" t="s">
        <v>22</v>
      </c>
      <c r="G484" s="12" t="s">
        <v>16</v>
      </c>
      <c r="H484" s="12" t="s">
        <v>16</v>
      </c>
      <c r="I484" s="12" t="s">
        <v>23</v>
      </c>
      <c r="J484" s="12" t="s">
        <v>24</v>
      </c>
      <c r="K484" s="12" t="s">
        <v>1520</v>
      </c>
      <c r="L484" s="12" t="s">
        <v>1441</v>
      </c>
      <c r="M484" s="13">
        <v>20</v>
      </c>
      <c r="N484" s="13" t="s">
        <v>24</v>
      </c>
      <c r="O484" t="s">
        <v>59</v>
      </c>
    </row>
    <row r="485" spans="1:15" ht="12" customHeight="1">
      <c r="A485" s="12" t="s">
        <v>1753</v>
      </c>
      <c r="B485" s="12" t="s">
        <v>1754</v>
      </c>
      <c r="C485" s="12" t="s">
        <v>1755</v>
      </c>
      <c r="D485" s="12" t="s">
        <v>1756</v>
      </c>
      <c r="E485" s="12" t="s">
        <v>1757</v>
      </c>
      <c r="F485" s="12" t="s">
        <v>22</v>
      </c>
      <c r="G485" s="12" t="s">
        <v>16</v>
      </c>
      <c r="H485" s="12" t="s">
        <v>16</v>
      </c>
      <c r="I485" s="12" t="s">
        <v>23</v>
      </c>
      <c r="J485" s="12" t="s">
        <v>24</v>
      </c>
      <c r="K485" s="12" t="s">
        <v>25</v>
      </c>
      <c r="L485" s="12" t="s">
        <v>1758</v>
      </c>
      <c r="M485" s="13">
        <v>47</v>
      </c>
      <c r="N485" s="13" t="s">
        <v>24</v>
      </c>
      <c r="O485" t="s">
        <v>59</v>
      </c>
    </row>
    <row r="486" spans="1:15" ht="12" customHeight="1">
      <c r="A486" s="12" t="s">
        <v>1759</v>
      </c>
      <c r="B486" s="12" t="s">
        <v>1760</v>
      </c>
      <c r="C486" s="12" t="s">
        <v>1755</v>
      </c>
      <c r="D486" s="12" t="s">
        <v>1756</v>
      </c>
      <c r="E486" s="12" t="s">
        <v>1757</v>
      </c>
      <c r="F486" s="12" t="s">
        <v>22</v>
      </c>
      <c r="G486" s="12" t="s">
        <v>16</v>
      </c>
      <c r="H486" s="12" t="s">
        <v>16</v>
      </c>
      <c r="I486" s="12" t="s">
        <v>23</v>
      </c>
      <c r="J486" s="12" t="s">
        <v>24</v>
      </c>
      <c r="K486" s="12" t="s">
        <v>25</v>
      </c>
      <c r="L486" s="12" t="s">
        <v>1758</v>
      </c>
      <c r="M486" s="13">
        <v>44</v>
      </c>
      <c r="N486" s="13" t="s">
        <v>24</v>
      </c>
      <c r="O486" t="s">
        <v>59</v>
      </c>
    </row>
    <row r="487" spans="1:15" ht="12" customHeight="1">
      <c r="A487" s="12" t="s">
        <v>1761</v>
      </c>
      <c r="B487" s="12" t="s">
        <v>1762</v>
      </c>
      <c r="C487" s="12" t="s">
        <v>1763</v>
      </c>
      <c r="D487" s="12" t="s">
        <v>1756</v>
      </c>
      <c r="E487" s="12" t="s">
        <v>1764</v>
      </c>
      <c r="F487" s="12" t="s">
        <v>22</v>
      </c>
      <c r="G487" s="12" t="s">
        <v>16</v>
      </c>
      <c r="H487" s="12" t="s">
        <v>16</v>
      </c>
      <c r="I487" s="12" t="s">
        <v>23</v>
      </c>
      <c r="J487" s="12" t="s">
        <v>24</v>
      </c>
      <c r="K487" s="12" t="s">
        <v>25</v>
      </c>
      <c r="L487" s="12" t="s">
        <v>1765</v>
      </c>
      <c r="M487" s="13">
        <v>51</v>
      </c>
      <c r="N487" s="13" t="s">
        <v>24</v>
      </c>
      <c r="O487" t="s">
        <v>59</v>
      </c>
    </row>
    <row r="488" spans="1:15" ht="12" customHeight="1">
      <c r="A488" s="12" t="s">
        <v>1766</v>
      </c>
      <c r="B488" s="12" t="s">
        <v>1767</v>
      </c>
      <c r="C488" s="12" t="s">
        <v>1768</v>
      </c>
      <c r="D488" s="12" t="s">
        <v>1756</v>
      </c>
      <c r="E488" s="12" t="s">
        <v>1769</v>
      </c>
      <c r="F488" s="12" t="s">
        <v>22</v>
      </c>
      <c r="G488" s="12" t="s">
        <v>16</v>
      </c>
      <c r="H488" s="12" t="s">
        <v>16</v>
      </c>
      <c r="I488" s="12" t="s">
        <v>23</v>
      </c>
      <c r="J488" s="12" t="s">
        <v>24</v>
      </c>
      <c r="K488" s="12" t="s">
        <v>25</v>
      </c>
      <c r="L488" s="12" t="s">
        <v>1758</v>
      </c>
      <c r="M488" s="13">
        <v>60</v>
      </c>
      <c r="N488" s="13" t="s">
        <v>24</v>
      </c>
      <c r="O488" t="s">
        <v>59</v>
      </c>
    </row>
    <row r="489" spans="1:15" ht="12" customHeight="1">
      <c r="A489" s="12" t="s">
        <v>1770</v>
      </c>
      <c r="B489" s="12" t="s">
        <v>1771</v>
      </c>
      <c r="C489" s="12" t="s">
        <v>1772</v>
      </c>
      <c r="D489" s="12" t="s">
        <v>1756</v>
      </c>
      <c r="E489" s="12" t="s">
        <v>1773</v>
      </c>
      <c r="F489" s="12" t="s">
        <v>22</v>
      </c>
      <c r="G489" s="12" t="s">
        <v>16</v>
      </c>
      <c r="H489" s="12" t="s">
        <v>16</v>
      </c>
      <c r="I489" s="12" t="s">
        <v>23</v>
      </c>
      <c r="J489" s="12" t="s">
        <v>24</v>
      </c>
      <c r="K489" s="12" t="s">
        <v>71</v>
      </c>
      <c r="L489" s="12" t="s">
        <v>1758</v>
      </c>
      <c r="M489" s="13">
        <v>53</v>
      </c>
      <c r="N489" s="13" t="s">
        <v>24</v>
      </c>
      <c r="O489" t="s">
        <v>59</v>
      </c>
    </row>
    <row r="490" spans="1:15" ht="12" customHeight="1">
      <c r="A490" s="12" t="s">
        <v>1774</v>
      </c>
      <c r="B490" s="12" t="s">
        <v>1775</v>
      </c>
      <c r="C490" s="12" t="s">
        <v>1772</v>
      </c>
      <c r="D490" s="12" t="s">
        <v>1756</v>
      </c>
      <c r="E490" s="12" t="s">
        <v>1773</v>
      </c>
      <c r="F490" s="12" t="s">
        <v>22</v>
      </c>
      <c r="G490" s="12" t="s">
        <v>16</v>
      </c>
      <c r="H490" s="12" t="s">
        <v>16</v>
      </c>
      <c r="I490" s="12" t="s">
        <v>23</v>
      </c>
      <c r="J490" s="12" t="s">
        <v>24</v>
      </c>
      <c r="K490" s="12" t="s">
        <v>71</v>
      </c>
      <c r="L490" s="12" t="s">
        <v>1758</v>
      </c>
      <c r="M490" s="13">
        <v>66</v>
      </c>
      <c r="N490" s="13" t="s">
        <v>24</v>
      </c>
      <c r="O490" t="s">
        <v>59</v>
      </c>
    </row>
    <row r="491" spans="1:15" ht="12" customHeight="1">
      <c r="A491" s="12" t="s">
        <v>1776</v>
      </c>
      <c r="B491" s="12" t="s">
        <v>1777</v>
      </c>
      <c r="C491" s="12" t="s">
        <v>1778</v>
      </c>
      <c r="D491" s="12" t="s">
        <v>1756</v>
      </c>
      <c r="E491" s="12" t="s">
        <v>1779</v>
      </c>
      <c r="F491" s="12" t="s">
        <v>22</v>
      </c>
      <c r="G491" s="12" t="s">
        <v>16</v>
      </c>
      <c r="H491" s="12" t="s">
        <v>16</v>
      </c>
      <c r="I491" s="12" t="s">
        <v>23</v>
      </c>
      <c r="J491" s="12" t="s">
        <v>24</v>
      </c>
      <c r="K491" s="12" t="s">
        <v>25</v>
      </c>
      <c r="L491" s="12" t="s">
        <v>1780</v>
      </c>
      <c r="M491" s="13">
        <v>66</v>
      </c>
      <c r="N491" s="13" t="s">
        <v>24</v>
      </c>
      <c r="O491" t="s">
        <v>59</v>
      </c>
    </row>
    <row r="492" spans="1:15" ht="12" customHeight="1">
      <c r="A492" s="12" t="s">
        <v>1781</v>
      </c>
      <c r="B492" s="12" t="s">
        <v>1782</v>
      </c>
      <c r="C492" s="12" t="s">
        <v>1783</v>
      </c>
      <c r="D492" s="12" t="s">
        <v>1756</v>
      </c>
      <c r="E492" s="12" t="s">
        <v>1784</v>
      </c>
      <c r="F492" s="12" t="s">
        <v>22</v>
      </c>
      <c r="G492" s="12" t="s">
        <v>16</v>
      </c>
      <c r="H492" s="12" t="s">
        <v>16</v>
      </c>
      <c r="I492" s="12" t="s">
        <v>23</v>
      </c>
      <c r="J492" s="12" t="s">
        <v>24</v>
      </c>
      <c r="K492" s="12" t="s">
        <v>25</v>
      </c>
      <c r="L492" s="12" t="s">
        <v>1765</v>
      </c>
      <c r="M492" s="13">
        <v>7</v>
      </c>
      <c r="N492" s="13" t="s">
        <v>24</v>
      </c>
      <c r="O492" t="s">
        <v>59</v>
      </c>
    </row>
    <row r="493" spans="1:15" ht="12" customHeight="1">
      <c r="A493" s="12" t="s">
        <v>1785</v>
      </c>
      <c r="B493" s="12" t="s">
        <v>1786</v>
      </c>
      <c r="C493" s="12" t="s">
        <v>1783</v>
      </c>
      <c r="D493" s="12" t="s">
        <v>1756</v>
      </c>
      <c r="E493" s="12" t="s">
        <v>1787</v>
      </c>
      <c r="F493" s="12" t="s">
        <v>22</v>
      </c>
      <c r="G493" s="12" t="s">
        <v>16</v>
      </c>
      <c r="H493" s="12" t="s">
        <v>16</v>
      </c>
      <c r="I493" s="12" t="s">
        <v>23</v>
      </c>
      <c r="J493" s="12" t="s">
        <v>24</v>
      </c>
      <c r="K493" s="12" t="s">
        <v>25</v>
      </c>
      <c r="L493" s="12" t="s">
        <v>1765</v>
      </c>
      <c r="M493" s="13">
        <v>77</v>
      </c>
      <c r="N493" s="13" t="s">
        <v>24</v>
      </c>
      <c r="O493" t="s">
        <v>59</v>
      </c>
    </row>
    <row r="494" spans="1:15" ht="12" customHeight="1">
      <c r="A494" s="12" t="s">
        <v>1788</v>
      </c>
      <c r="B494" s="12" t="s">
        <v>1789</v>
      </c>
      <c r="C494" s="12" t="s">
        <v>1783</v>
      </c>
      <c r="D494" s="12" t="s">
        <v>1756</v>
      </c>
      <c r="E494" s="12" t="s">
        <v>1787</v>
      </c>
      <c r="F494" s="12" t="s">
        <v>22</v>
      </c>
      <c r="G494" s="12" t="s">
        <v>16</v>
      </c>
      <c r="H494" s="12" t="s">
        <v>16</v>
      </c>
      <c r="I494" s="12" t="s">
        <v>23</v>
      </c>
      <c r="J494" s="12" t="s">
        <v>24</v>
      </c>
      <c r="K494" s="12" t="s">
        <v>25</v>
      </c>
      <c r="L494" s="12" t="s">
        <v>1765</v>
      </c>
      <c r="M494" s="13">
        <v>107</v>
      </c>
      <c r="N494" s="13" t="s">
        <v>24</v>
      </c>
      <c r="O494" t="s">
        <v>59</v>
      </c>
    </row>
    <row r="495" spans="1:15" ht="12" customHeight="1">
      <c r="A495" s="12" t="s">
        <v>1790</v>
      </c>
      <c r="B495" s="12" t="s">
        <v>1791</v>
      </c>
      <c r="C495" s="12" t="s">
        <v>1783</v>
      </c>
      <c r="D495" s="12" t="s">
        <v>1756</v>
      </c>
      <c r="E495" s="12" t="s">
        <v>1792</v>
      </c>
      <c r="F495" s="12" t="s">
        <v>22</v>
      </c>
      <c r="G495" s="12" t="s">
        <v>16</v>
      </c>
      <c r="H495" s="12" t="s">
        <v>16</v>
      </c>
      <c r="I495" s="12" t="s">
        <v>23</v>
      </c>
      <c r="J495" s="12" t="s">
        <v>24</v>
      </c>
      <c r="K495" s="12" t="s">
        <v>24</v>
      </c>
      <c r="L495" s="12" t="s">
        <v>1765</v>
      </c>
      <c r="M495" s="13">
        <v>70</v>
      </c>
      <c r="N495" s="13" t="s">
        <v>24</v>
      </c>
      <c r="O495" t="s">
        <v>59</v>
      </c>
    </row>
    <row r="496" spans="1:15" ht="12" customHeight="1">
      <c r="A496" s="12" t="s">
        <v>1793</v>
      </c>
      <c r="B496" s="12" t="s">
        <v>1794</v>
      </c>
      <c r="C496" s="12" t="s">
        <v>1783</v>
      </c>
      <c r="D496" s="12" t="s">
        <v>1756</v>
      </c>
      <c r="E496" s="12" t="s">
        <v>1787</v>
      </c>
      <c r="F496" s="12" t="s">
        <v>22</v>
      </c>
      <c r="G496" s="12" t="s">
        <v>16</v>
      </c>
      <c r="H496" s="12" t="s">
        <v>16</v>
      </c>
      <c r="I496" s="12" t="s">
        <v>23</v>
      </c>
      <c r="J496" s="12" t="s">
        <v>24</v>
      </c>
      <c r="K496" s="12" t="s">
        <v>25</v>
      </c>
      <c r="L496" s="12" t="s">
        <v>1765</v>
      </c>
      <c r="M496" s="13">
        <v>45</v>
      </c>
      <c r="N496" s="13" t="s">
        <v>24</v>
      </c>
      <c r="O496" t="s">
        <v>59</v>
      </c>
    </row>
    <row r="497" spans="1:15" ht="12" customHeight="1">
      <c r="A497" s="12" t="s">
        <v>1795</v>
      </c>
      <c r="B497" s="12" t="s">
        <v>1796</v>
      </c>
      <c r="C497" s="12" t="s">
        <v>1783</v>
      </c>
      <c r="D497" s="12" t="s">
        <v>1756</v>
      </c>
      <c r="E497" s="12" t="s">
        <v>1797</v>
      </c>
      <c r="F497" s="12" t="s">
        <v>22</v>
      </c>
      <c r="G497" s="12" t="s">
        <v>16</v>
      </c>
      <c r="H497" s="12" t="s">
        <v>16</v>
      </c>
      <c r="I497" s="12" t="s">
        <v>23</v>
      </c>
      <c r="J497" s="12" t="s">
        <v>24</v>
      </c>
      <c r="K497" s="12" t="s">
        <v>71</v>
      </c>
      <c r="L497" s="12" t="s">
        <v>1765</v>
      </c>
      <c r="M497" s="13">
        <v>68</v>
      </c>
      <c r="N497" s="13" t="s">
        <v>24</v>
      </c>
      <c r="O497" t="s">
        <v>59</v>
      </c>
    </row>
    <row r="498" spans="1:15" ht="12" customHeight="1">
      <c r="A498" s="12" t="s">
        <v>1310</v>
      </c>
      <c r="B498" s="12" t="s">
        <v>1798</v>
      </c>
      <c r="C498" s="12" t="s">
        <v>1799</v>
      </c>
      <c r="D498" s="12" t="s">
        <v>1756</v>
      </c>
      <c r="E498" s="12" t="s">
        <v>1800</v>
      </c>
      <c r="F498" s="12" t="s">
        <v>22</v>
      </c>
      <c r="G498" s="12" t="s">
        <v>16</v>
      </c>
      <c r="H498" s="12" t="s">
        <v>16</v>
      </c>
      <c r="I498" s="12" t="s">
        <v>23</v>
      </c>
      <c r="J498" s="12" t="s">
        <v>24</v>
      </c>
      <c r="K498" s="12" t="s">
        <v>1801</v>
      </c>
      <c r="L498" s="12" t="s">
        <v>1765</v>
      </c>
      <c r="M498" s="13">
        <v>66</v>
      </c>
      <c r="N498" s="13" t="s">
        <v>24</v>
      </c>
      <c r="O498" t="s">
        <v>59</v>
      </c>
    </row>
    <row r="499" spans="1:15" ht="12" customHeight="1">
      <c r="A499" s="12" t="s">
        <v>1802</v>
      </c>
      <c r="B499" s="12" t="s">
        <v>1803</v>
      </c>
      <c r="C499" s="12" t="s">
        <v>1804</v>
      </c>
      <c r="D499" s="12" t="s">
        <v>1756</v>
      </c>
      <c r="E499" s="12" t="s">
        <v>1805</v>
      </c>
      <c r="F499" s="12" t="s">
        <v>22</v>
      </c>
      <c r="G499" s="12" t="s">
        <v>16</v>
      </c>
      <c r="H499" s="12" t="s">
        <v>16</v>
      </c>
      <c r="I499" s="12" t="s">
        <v>23</v>
      </c>
      <c r="J499" s="12" t="s">
        <v>24</v>
      </c>
      <c r="K499" s="12" t="s">
        <v>25</v>
      </c>
      <c r="L499" s="12" t="s">
        <v>1758</v>
      </c>
      <c r="M499" s="13">
        <v>38</v>
      </c>
      <c r="N499" s="13" t="s">
        <v>24</v>
      </c>
      <c r="O499" t="s">
        <v>59</v>
      </c>
    </row>
    <row r="500" spans="1:15" ht="12" customHeight="1">
      <c r="A500" s="12" t="s">
        <v>1806</v>
      </c>
      <c r="B500" s="12" t="s">
        <v>1807</v>
      </c>
      <c r="C500" s="12" t="s">
        <v>1804</v>
      </c>
      <c r="D500" s="12" t="s">
        <v>1756</v>
      </c>
      <c r="E500" s="12" t="s">
        <v>1805</v>
      </c>
      <c r="F500" s="12" t="s">
        <v>22</v>
      </c>
      <c r="G500" s="12" t="s">
        <v>16</v>
      </c>
      <c r="H500" s="12" t="s">
        <v>16</v>
      </c>
      <c r="I500" s="12" t="s">
        <v>23</v>
      </c>
      <c r="J500" s="12" t="s">
        <v>24</v>
      </c>
      <c r="K500" s="12" t="s">
        <v>25</v>
      </c>
      <c r="L500" s="12" t="s">
        <v>1758</v>
      </c>
      <c r="M500" s="13">
        <v>21</v>
      </c>
      <c r="N500" s="13" t="s">
        <v>24</v>
      </c>
      <c r="O500" t="s">
        <v>333</v>
      </c>
    </row>
    <row r="501" spans="1:15" ht="12" customHeight="1">
      <c r="A501" s="12" t="s">
        <v>1808</v>
      </c>
      <c r="B501" s="12" t="s">
        <v>1809</v>
      </c>
      <c r="C501" s="12" t="s">
        <v>1804</v>
      </c>
      <c r="D501" s="12" t="s">
        <v>1756</v>
      </c>
      <c r="E501" s="12" t="s">
        <v>1805</v>
      </c>
      <c r="F501" s="12" t="s">
        <v>22</v>
      </c>
      <c r="G501" s="12" t="s">
        <v>16</v>
      </c>
      <c r="H501" s="12" t="s">
        <v>16</v>
      </c>
      <c r="I501" s="12" t="s">
        <v>23</v>
      </c>
      <c r="J501" s="12" t="s">
        <v>24</v>
      </c>
      <c r="K501" s="12" t="s">
        <v>25</v>
      </c>
      <c r="L501" s="12" t="s">
        <v>1758</v>
      </c>
      <c r="M501" s="13">
        <v>69</v>
      </c>
      <c r="N501" s="13" t="s">
        <v>24</v>
      </c>
      <c r="O501" t="s">
        <v>91</v>
      </c>
    </row>
    <row r="502" spans="1:15" ht="12" customHeight="1">
      <c r="A502" s="12" t="s">
        <v>1810</v>
      </c>
      <c r="B502" s="12" t="s">
        <v>1811</v>
      </c>
      <c r="C502" s="12" t="s">
        <v>1812</v>
      </c>
      <c r="D502" s="12" t="s">
        <v>1756</v>
      </c>
      <c r="E502" s="12" t="s">
        <v>1813</v>
      </c>
      <c r="F502" s="12" t="s">
        <v>22</v>
      </c>
      <c r="G502" s="12" t="s">
        <v>16</v>
      </c>
      <c r="H502" s="12" t="s">
        <v>16</v>
      </c>
      <c r="I502" s="12" t="s">
        <v>23</v>
      </c>
      <c r="J502" s="12" t="s">
        <v>24</v>
      </c>
      <c r="K502" s="12" t="s">
        <v>71</v>
      </c>
      <c r="L502" s="12" t="s">
        <v>1765</v>
      </c>
      <c r="M502" s="13">
        <v>54</v>
      </c>
      <c r="N502" s="13" t="s">
        <v>24</v>
      </c>
      <c r="O502" t="s">
        <v>100</v>
      </c>
    </row>
    <row r="503" spans="1:15" ht="12" customHeight="1">
      <c r="A503" s="12" t="s">
        <v>1814</v>
      </c>
      <c r="B503" s="12" t="s">
        <v>1815</v>
      </c>
      <c r="C503" s="12" t="s">
        <v>1812</v>
      </c>
      <c r="D503" s="12" t="s">
        <v>1756</v>
      </c>
      <c r="E503" s="12" t="s">
        <v>1813</v>
      </c>
      <c r="F503" s="12" t="s">
        <v>22</v>
      </c>
      <c r="G503" s="12" t="s">
        <v>16</v>
      </c>
      <c r="H503" s="12" t="s">
        <v>16</v>
      </c>
      <c r="I503" s="12" t="s">
        <v>23</v>
      </c>
      <c r="J503" s="12" t="s">
        <v>24</v>
      </c>
      <c r="K503" s="12" t="s">
        <v>71</v>
      </c>
      <c r="L503" s="12" t="s">
        <v>1765</v>
      </c>
      <c r="M503" s="13">
        <v>31</v>
      </c>
      <c r="N503" s="13" t="s">
        <v>24</v>
      </c>
      <c r="O503" t="s">
        <v>100</v>
      </c>
    </row>
    <row r="504" spans="1:15" ht="12" customHeight="1">
      <c r="A504" s="12" t="s">
        <v>1816</v>
      </c>
      <c r="B504" s="12" t="s">
        <v>1817</v>
      </c>
      <c r="C504" s="12" t="s">
        <v>1818</v>
      </c>
      <c r="D504" s="12" t="s">
        <v>1819</v>
      </c>
      <c r="E504" s="12" t="s">
        <v>1820</v>
      </c>
      <c r="F504" s="12" t="s">
        <v>22</v>
      </c>
      <c r="G504" s="12" t="s">
        <v>16</v>
      </c>
      <c r="H504" s="12" t="s">
        <v>16</v>
      </c>
      <c r="I504" s="12" t="s">
        <v>23</v>
      </c>
      <c r="J504" s="12" t="s">
        <v>24</v>
      </c>
      <c r="K504" s="12" t="s">
        <v>24</v>
      </c>
      <c r="L504" s="12" t="s">
        <v>801</v>
      </c>
      <c r="M504" s="13">
        <v>99</v>
      </c>
      <c r="N504" s="13" t="s">
        <v>24</v>
      </c>
      <c r="O504" t="s">
        <v>91</v>
      </c>
    </row>
    <row r="505" spans="1:15" ht="12" customHeight="1">
      <c r="A505" s="12" t="s">
        <v>1821</v>
      </c>
      <c r="B505" s="12" t="s">
        <v>1822</v>
      </c>
      <c r="C505" s="12" t="s">
        <v>1823</v>
      </c>
      <c r="D505" s="12" t="s">
        <v>1819</v>
      </c>
      <c r="E505" s="12" t="s">
        <v>1824</v>
      </c>
      <c r="F505" s="12" t="s">
        <v>22</v>
      </c>
      <c r="G505" s="12" t="s">
        <v>16</v>
      </c>
      <c r="H505" s="12" t="s">
        <v>16</v>
      </c>
      <c r="I505" s="12" t="s">
        <v>23</v>
      </c>
      <c r="J505" s="12" t="s">
        <v>24</v>
      </c>
      <c r="K505" s="12" t="s">
        <v>1825</v>
      </c>
      <c r="L505" s="12" t="s">
        <v>801</v>
      </c>
      <c r="M505" s="13">
        <v>29</v>
      </c>
      <c r="N505" s="13" t="s">
        <v>24</v>
      </c>
      <c r="O505" t="s">
        <v>91</v>
      </c>
    </row>
    <row r="506" spans="1:15" ht="12" customHeight="1">
      <c r="A506" s="12" t="s">
        <v>1826</v>
      </c>
      <c r="B506" s="12" t="s">
        <v>1827</v>
      </c>
      <c r="C506" s="12" t="s">
        <v>1823</v>
      </c>
      <c r="D506" s="12" t="s">
        <v>1819</v>
      </c>
      <c r="E506" s="12" t="s">
        <v>1828</v>
      </c>
      <c r="F506" s="12" t="s">
        <v>22</v>
      </c>
      <c r="G506" s="12" t="s">
        <v>16</v>
      </c>
      <c r="H506" s="12" t="s">
        <v>16</v>
      </c>
      <c r="I506" s="12" t="s">
        <v>23</v>
      </c>
      <c r="J506" s="12" t="s">
        <v>24</v>
      </c>
      <c r="K506" s="12" t="s">
        <v>1825</v>
      </c>
      <c r="L506" s="12" t="s">
        <v>801</v>
      </c>
      <c r="M506" s="13">
        <v>72</v>
      </c>
      <c r="N506" s="13" t="s">
        <v>24</v>
      </c>
      <c r="O506" t="s">
        <v>91</v>
      </c>
    </row>
    <row r="507" spans="1:15" ht="12" customHeight="1">
      <c r="A507" s="12" t="s">
        <v>1829</v>
      </c>
      <c r="B507" s="12" t="s">
        <v>1830</v>
      </c>
      <c r="C507" s="12" t="s">
        <v>1831</v>
      </c>
      <c r="D507" s="12" t="s">
        <v>1819</v>
      </c>
      <c r="E507" s="12" t="s">
        <v>1832</v>
      </c>
      <c r="F507" s="12" t="s">
        <v>22</v>
      </c>
      <c r="G507" s="12" t="s">
        <v>16</v>
      </c>
      <c r="H507" s="12" t="s">
        <v>16</v>
      </c>
      <c r="I507" s="12" t="s">
        <v>23</v>
      </c>
      <c r="J507" s="12" t="s">
        <v>24</v>
      </c>
      <c r="K507" s="12" t="s">
        <v>1833</v>
      </c>
      <c r="L507" s="12" t="s">
        <v>1834</v>
      </c>
      <c r="M507" s="13">
        <v>81</v>
      </c>
      <c r="N507" s="13" t="s">
        <v>24</v>
      </c>
      <c r="O507" t="s">
        <v>91</v>
      </c>
    </row>
    <row r="508" spans="1:15" ht="12" customHeight="1">
      <c r="A508" s="12" t="s">
        <v>1835</v>
      </c>
      <c r="B508" s="12" t="s">
        <v>1836</v>
      </c>
      <c r="C508" s="12" t="s">
        <v>1837</v>
      </c>
      <c r="D508" s="12" t="s">
        <v>1819</v>
      </c>
      <c r="E508" s="12" t="s">
        <v>1838</v>
      </c>
      <c r="F508" s="12" t="s">
        <v>22</v>
      </c>
      <c r="G508" s="12" t="s">
        <v>16</v>
      </c>
      <c r="H508" s="12" t="s">
        <v>16</v>
      </c>
      <c r="I508" s="12" t="s">
        <v>23</v>
      </c>
      <c r="J508" s="12" t="s">
        <v>24</v>
      </c>
      <c r="K508" s="12" t="s">
        <v>1839</v>
      </c>
      <c r="L508" s="12" t="s">
        <v>801</v>
      </c>
      <c r="M508" s="13">
        <v>87</v>
      </c>
      <c r="N508" s="13" t="s">
        <v>24</v>
      </c>
      <c r="O508" t="s">
        <v>333</v>
      </c>
    </row>
    <row r="509" spans="1:15" ht="12" customHeight="1">
      <c r="A509" s="12" t="s">
        <v>1840</v>
      </c>
      <c r="B509" s="12" t="s">
        <v>1841</v>
      </c>
      <c r="C509" s="12" t="s">
        <v>1842</v>
      </c>
      <c r="D509" s="12" t="s">
        <v>1819</v>
      </c>
      <c r="E509" s="12" t="s">
        <v>1843</v>
      </c>
      <c r="F509" s="12" t="s">
        <v>22</v>
      </c>
      <c r="G509" s="12" t="s">
        <v>16</v>
      </c>
      <c r="H509" s="12" t="s">
        <v>16</v>
      </c>
      <c r="I509" s="12" t="s">
        <v>23</v>
      </c>
      <c r="J509" s="12" t="s">
        <v>24</v>
      </c>
      <c r="K509" s="12" t="s">
        <v>1195</v>
      </c>
      <c r="L509" s="12" t="s">
        <v>1844</v>
      </c>
      <c r="M509" s="13">
        <v>43</v>
      </c>
      <c r="N509" s="13" t="s">
        <v>24</v>
      </c>
      <c r="O509" t="s">
        <v>53</v>
      </c>
    </row>
    <row r="510" spans="1:15" ht="12" customHeight="1">
      <c r="A510" s="12" t="s">
        <v>1845</v>
      </c>
      <c r="B510" s="12" t="s">
        <v>1846</v>
      </c>
      <c r="C510" s="12" t="s">
        <v>1842</v>
      </c>
      <c r="D510" s="12" t="s">
        <v>1819</v>
      </c>
      <c r="E510" s="12" t="s">
        <v>1843</v>
      </c>
      <c r="F510" s="12" t="s">
        <v>22</v>
      </c>
      <c r="G510" s="12" t="s">
        <v>16</v>
      </c>
      <c r="H510" s="12" t="s">
        <v>16</v>
      </c>
      <c r="I510" s="12" t="s">
        <v>23</v>
      </c>
      <c r="J510" s="12" t="s">
        <v>24</v>
      </c>
      <c r="K510" s="12" t="s">
        <v>1195</v>
      </c>
      <c r="L510" s="12" t="s">
        <v>1844</v>
      </c>
      <c r="M510" s="13">
        <v>54</v>
      </c>
      <c r="N510" s="13" t="s">
        <v>24</v>
      </c>
      <c r="O510" t="s">
        <v>53</v>
      </c>
    </row>
    <row r="511" spans="1:15" ht="12" customHeight="1">
      <c r="A511" s="12" t="s">
        <v>1847</v>
      </c>
      <c r="B511" s="12" t="s">
        <v>1848</v>
      </c>
      <c r="C511" s="12" t="s">
        <v>1842</v>
      </c>
      <c r="D511" s="12" t="s">
        <v>1819</v>
      </c>
      <c r="E511" s="12" t="s">
        <v>1843</v>
      </c>
      <c r="F511" s="12" t="s">
        <v>22</v>
      </c>
      <c r="G511" s="12" t="s">
        <v>16</v>
      </c>
      <c r="H511" s="12" t="s">
        <v>16</v>
      </c>
      <c r="I511" s="12" t="s">
        <v>23</v>
      </c>
      <c r="J511" s="12" t="s">
        <v>24</v>
      </c>
      <c r="K511" s="12" t="s">
        <v>1195</v>
      </c>
      <c r="L511" s="12" t="s">
        <v>1844</v>
      </c>
      <c r="M511" s="13">
        <v>60</v>
      </c>
      <c r="N511" s="13" t="s">
        <v>24</v>
      </c>
      <c r="O511" t="s">
        <v>53</v>
      </c>
    </row>
    <row r="512" spans="1:15" ht="12" customHeight="1">
      <c r="A512" s="12" t="s">
        <v>1849</v>
      </c>
      <c r="B512" s="12" t="s">
        <v>1850</v>
      </c>
      <c r="C512" s="12" t="s">
        <v>1851</v>
      </c>
      <c r="D512" s="12" t="s">
        <v>1819</v>
      </c>
      <c r="E512" s="12" t="s">
        <v>1852</v>
      </c>
      <c r="F512" s="12" t="s">
        <v>22</v>
      </c>
      <c r="G512" s="12" t="s">
        <v>16</v>
      </c>
      <c r="H512" s="12" t="s">
        <v>16</v>
      </c>
      <c r="I512" s="12" t="s">
        <v>23</v>
      </c>
      <c r="J512" s="12" t="s">
        <v>24</v>
      </c>
      <c r="K512" s="12" t="s">
        <v>25</v>
      </c>
      <c r="L512" s="12" t="s">
        <v>801</v>
      </c>
      <c r="M512" s="13">
        <v>55</v>
      </c>
      <c r="N512" s="13" t="s">
        <v>24</v>
      </c>
      <c r="O512" t="s">
        <v>53</v>
      </c>
    </row>
    <row r="513" spans="1:15" ht="12" customHeight="1">
      <c r="A513" s="12" t="s">
        <v>1853</v>
      </c>
      <c r="B513" s="12" t="s">
        <v>1854</v>
      </c>
      <c r="C513" s="12" t="s">
        <v>1855</v>
      </c>
      <c r="D513" s="12" t="s">
        <v>1856</v>
      </c>
      <c r="E513" s="12" t="s">
        <v>1857</v>
      </c>
      <c r="F513" s="12" t="s">
        <v>22</v>
      </c>
      <c r="G513" s="12" t="s">
        <v>16</v>
      </c>
      <c r="H513" s="12" t="s">
        <v>16</v>
      </c>
      <c r="I513" s="12" t="s">
        <v>23</v>
      </c>
      <c r="J513" s="12" t="s">
        <v>24</v>
      </c>
      <c r="K513" s="12" t="s">
        <v>71</v>
      </c>
      <c r="L513" s="12" t="s">
        <v>1858</v>
      </c>
      <c r="M513" s="13">
        <v>42</v>
      </c>
      <c r="N513" s="13" t="s">
        <v>24</v>
      </c>
      <c r="O513" t="s">
        <v>53</v>
      </c>
    </row>
    <row r="514" spans="1:15" ht="12" customHeight="1">
      <c r="A514" s="12" t="s">
        <v>1859</v>
      </c>
      <c r="B514" s="12" t="s">
        <v>1860</v>
      </c>
      <c r="C514" s="12" t="s">
        <v>1861</v>
      </c>
      <c r="D514" s="12" t="s">
        <v>1856</v>
      </c>
      <c r="E514" s="12" t="s">
        <v>1862</v>
      </c>
      <c r="F514" s="12" t="s">
        <v>22</v>
      </c>
      <c r="G514" s="12" t="s">
        <v>16</v>
      </c>
      <c r="H514" s="12" t="s">
        <v>16</v>
      </c>
      <c r="I514" s="12" t="s">
        <v>23</v>
      </c>
      <c r="J514" s="12" t="s">
        <v>24</v>
      </c>
      <c r="K514" s="12" t="s">
        <v>71</v>
      </c>
      <c r="L514" s="12" t="s">
        <v>1858</v>
      </c>
      <c r="M514" s="13">
        <v>30</v>
      </c>
      <c r="N514" s="13" t="s">
        <v>24</v>
      </c>
      <c r="O514" t="s">
        <v>59</v>
      </c>
    </row>
    <row r="515" spans="1:15" ht="12" customHeight="1">
      <c r="A515" s="12" t="s">
        <v>1863</v>
      </c>
      <c r="B515" s="12" t="s">
        <v>1864</v>
      </c>
      <c r="C515" s="12" t="s">
        <v>1865</v>
      </c>
      <c r="D515" s="12" t="s">
        <v>1856</v>
      </c>
      <c r="E515" s="12" t="s">
        <v>1866</v>
      </c>
      <c r="F515" s="12" t="s">
        <v>22</v>
      </c>
      <c r="G515" s="12" t="s">
        <v>16</v>
      </c>
      <c r="H515" s="12" t="s">
        <v>16</v>
      </c>
      <c r="I515" s="12" t="s">
        <v>23</v>
      </c>
      <c r="J515" s="12" t="s">
        <v>24</v>
      </c>
      <c r="K515" s="12" t="s">
        <v>1867</v>
      </c>
      <c r="L515" s="12" t="s">
        <v>1868</v>
      </c>
      <c r="M515" s="13">
        <v>162</v>
      </c>
      <c r="N515" s="13" t="s">
        <v>24</v>
      </c>
      <c r="O515" t="s">
        <v>59</v>
      </c>
    </row>
    <row r="516" spans="1:15" ht="12" customHeight="1">
      <c r="A516" s="12" t="s">
        <v>1869</v>
      </c>
      <c r="B516" s="12" t="s">
        <v>1870</v>
      </c>
      <c r="C516" s="12" t="s">
        <v>1871</v>
      </c>
      <c r="D516" s="12" t="s">
        <v>1856</v>
      </c>
      <c r="E516" s="12" t="s">
        <v>1872</v>
      </c>
      <c r="F516" s="12" t="s">
        <v>22</v>
      </c>
      <c r="G516" s="12" t="s">
        <v>16</v>
      </c>
      <c r="H516" s="12" t="s">
        <v>16</v>
      </c>
      <c r="I516" s="12" t="s">
        <v>23</v>
      </c>
      <c r="J516" s="12" t="s">
        <v>24</v>
      </c>
      <c r="K516" s="12" t="s">
        <v>1873</v>
      </c>
      <c r="L516" s="12" t="s">
        <v>1858</v>
      </c>
      <c r="M516" s="13">
        <v>31</v>
      </c>
      <c r="N516" s="13" t="s">
        <v>24</v>
      </c>
      <c r="O516" t="s">
        <v>59</v>
      </c>
    </row>
    <row r="517" spans="1:15" ht="12" customHeight="1">
      <c r="A517" s="12" t="s">
        <v>1874</v>
      </c>
      <c r="B517" s="12" t="s">
        <v>1875</v>
      </c>
      <c r="C517" s="12" t="s">
        <v>1871</v>
      </c>
      <c r="D517" s="12" t="s">
        <v>1856</v>
      </c>
      <c r="E517" s="12" t="s">
        <v>1872</v>
      </c>
      <c r="F517" s="12" t="s">
        <v>22</v>
      </c>
      <c r="G517" s="12" t="s">
        <v>16</v>
      </c>
      <c r="H517" s="12" t="s">
        <v>16</v>
      </c>
      <c r="I517" s="12" t="s">
        <v>23</v>
      </c>
      <c r="J517" s="12" t="s">
        <v>24</v>
      </c>
      <c r="K517" s="12" t="s">
        <v>1876</v>
      </c>
      <c r="L517" s="12" t="s">
        <v>1858</v>
      </c>
      <c r="M517" s="13">
        <v>41</v>
      </c>
      <c r="N517" s="13" t="s">
        <v>24</v>
      </c>
      <c r="O517" t="s">
        <v>59</v>
      </c>
    </row>
    <row r="518" spans="1:15" ht="12" customHeight="1">
      <c r="A518" s="12" t="s">
        <v>1877</v>
      </c>
      <c r="B518" s="12" t="s">
        <v>1878</v>
      </c>
      <c r="C518" s="12" t="s">
        <v>1879</v>
      </c>
      <c r="D518" s="12" t="s">
        <v>1856</v>
      </c>
      <c r="E518" s="12" t="s">
        <v>1880</v>
      </c>
      <c r="F518" s="12" t="s">
        <v>22</v>
      </c>
      <c r="G518" s="12" t="s">
        <v>16</v>
      </c>
      <c r="H518" s="12" t="s">
        <v>16</v>
      </c>
      <c r="I518" s="12" t="s">
        <v>23</v>
      </c>
      <c r="J518" s="12" t="s">
        <v>24</v>
      </c>
      <c r="K518" s="12" t="s">
        <v>1881</v>
      </c>
      <c r="L518" s="12" t="s">
        <v>1858</v>
      </c>
      <c r="M518" s="13">
        <v>103</v>
      </c>
      <c r="N518" s="13" t="s">
        <v>24</v>
      </c>
      <c r="O518" t="s">
        <v>59</v>
      </c>
    </row>
    <row r="519" spans="1:15" ht="12" customHeight="1">
      <c r="A519" s="12" t="s">
        <v>1882</v>
      </c>
      <c r="B519" s="12" t="s">
        <v>1883</v>
      </c>
      <c r="C519" s="12" t="s">
        <v>1884</v>
      </c>
      <c r="D519" s="12" t="s">
        <v>1856</v>
      </c>
      <c r="E519" s="12" t="s">
        <v>1885</v>
      </c>
      <c r="F519" s="12" t="s">
        <v>22</v>
      </c>
      <c r="G519" s="12" t="s">
        <v>16</v>
      </c>
      <c r="H519" s="12" t="s">
        <v>16</v>
      </c>
      <c r="I519" s="12" t="s">
        <v>23</v>
      </c>
      <c r="J519" s="12" t="s">
        <v>24</v>
      </c>
      <c r="K519" s="12" t="s">
        <v>1886</v>
      </c>
      <c r="L519" s="12" t="s">
        <v>1858</v>
      </c>
      <c r="M519" s="13">
        <v>239</v>
      </c>
      <c r="N519" s="13" t="s">
        <v>24</v>
      </c>
      <c r="O519" t="s">
        <v>59</v>
      </c>
    </row>
    <row r="520" spans="1:15" ht="12" customHeight="1">
      <c r="A520" s="12" t="s">
        <v>1887</v>
      </c>
      <c r="B520" s="12" t="s">
        <v>1888</v>
      </c>
      <c r="C520" s="12" t="s">
        <v>1884</v>
      </c>
      <c r="D520" s="12" t="s">
        <v>1856</v>
      </c>
      <c r="E520" s="12" t="s">
        <v>1889</v>
      </c>
      <c r="F520" s="12" t="s">
        <v>22</v>
      </c>
      <c r="G520" s="12" t="s">
        <v>16</v>
      </c>
      <c r="H520" s="12" t="s">
        <v>16</v>
      </c>
      <c r="I520" s="12" t="s">
        <v>23</v>
      </c>
      <c r="J520" s="12" t="s">
        <v>24</v>
      </c>
      <c r="K520" s="12" t="s">
        <v>1886</v>
      </c>
      <c r="L520" s="12" t="s">
        <v>1858</v>
      </c>
      <c r="M520" s="13">
        <v>131</v>
      </c>
      <c r="N520" s="13" t="s">
        <v>24</v>
      </c>
      <c r="O520" t="s">
        <v>91</v>
      </c>
    </row>
    <row r="521" spans="1:15" ht="12" customHeight="1">
      <c r="A521" s="12" t="s">
        <v>1890</v>
      </c>
      <c r="B521" s="12" t="s">
        <v>1891</v>
      </c>
      <c r="C521" s="12" t="s">
        <v>1884</v>
      </c>
      <c r="D521" s="12" t="s">
        <v>1856</v>
      </c>
      <c r="E521" s="12" t="s">
        <v>1885</v>
      </c>
      <c r="F521" s="12" t="s">
        <v>22</v>
      </c>
      <c r="G521" s="12" t="s">
        <v>16</v>
      </c>
      <c r="H521" s="12" t="s">
        <v>16</v>
      </c>
      <c r="I521" s="12" t="s">
        <v>23</v>
      </c>
      <c r="J521" s="12" t="s">
        <v>24</v>
      </c>
      <c r="K521" s="12" t="s">
        <v>1886</v>
      </c>
      <c r="L521" s="12" t="s">
        <v>1858</v>
      </c>
      <c r="M521" s="13">
        <v>8</v>
      </c>
      <c r="N521" s="13" t="s">
        <v>24</v>
      </c>
      <c r="O521" t="s">
        <v>53</v>
      </c>
    </row>
    <row r="522" spans="1:15" ht="12" customHeight="1">
      <c r="A522" s="12" t="s">
        <v>1892</v>
      </c>
      <c r="B522" s="12" t="s">
        <v>1893</v>
      </c>
      <c r="C522" s="12" t="s">
        <v>1884</v>
      </c>
      <c r="D522" s="12" t="s">
        <v>1856</v>
      </c>
      <c r="E522" s="12" t="s">
        <v>1885</v>
      </c>
      <c r="F522" s="12" t="s">
        <v>22</v>
      </c>
      <c r="G522" s="12" t="s">
        <v>16</v>
      </c>
      <c r="H522" s="12" t="s">
        <v>16</v>
      </c>
      <c r="I522" s="12" t="s">
        <v>23</v>
      </c>
      <c r="J522" s="12" t="s">
        <v>24</v>
      </c>
      <c r="K522" s="12" t="s">
        <v>1886</v>
      </c>
      <c r="L522" s="12" t="s">
        <v>1858</v>
      </c>
      <c r="M522" s="13">
        <v>68</v>
      </c>
      <c r="N522" s="13" t="s">
        <v>24</v>
      </c>
      <c r="O522" t="s">
        <v>53</v>
      </c>
    </row>
    <row r="523" spans="1:15" ht="12" customHeight="1">
      <c r="A523" s="12" t="s">
        <v>1894</v>
      </c>
      <c r="B523" s="12" t="s">
        <v>1895</v>
      </c>
      <c r="C523" s="12" t="s">
        <v>1884</v>
      </c>
      <c r="D523" s="12" t="s">
        <v>1856</v>
      </c>
      <c r="E523" s="12" t="s">
        <v>1885</v>
      </c>
      <c r="F523" s="12" t="s">
        <v>22</v>
      </c>
      <c r="G523" s="12" t="s">
        <v>16</v>
      </c>
      <c r="H523" s="12" t="s">
        <v>16</v>
      </c>
      <c r="I523" s="12" t="s">
        <v>23</v>
      </c>
      <c r="J523" s="12" t="s">
        <v>24</v>
      </c>
      <c r="K523" s="12" t="s">
        <v>1886</v>
      </c>
      <c r="L523" s="12" t="s">
        <v>1858</v>
      </c>
      <c r="M523" s="13">
        <v>125</v>
      </c>
      <c r="N523" s="13" t="s">
        <v>24</v>
      </c>
      <c r="O523" t="s">
        <v>53</v>
      </c>
    </row>
    <row r="524" spans="1:15" ht="12" customHeight="1">
      <c r="A524" s="12" t="s">
        <v>1896</v>
      </c>
      <c r="B524" s="12" t="s">
        <v>1896</v>
      </c>
      <c r="C524" s="12" t="s">
        <v>1884</v>
      </c>
      <c r="D524" s="12" t="s">
        <v>1856</v>
      </c>
      <c r="E524" s="12" t="s">
        <v>1889</v>
      </c>
      <c r="F524" s="12" t="s">
        <v>22</v>
      </c>
      <c r="G524" s="12" t="s">
        <v>16</v>
      </c>
      <c r="H524" s="12" t="s">
        <v>16</v>
      </c>
      <c r="I524" s="12" t="s">
        <v>23</v>
      </c>
      <c r="J524" s="12" t="s">
        <v>24</v>
      </c>
      <c r="K524" s="12" t="s">
        <v>1886</v>
      </c>
      <c r="L524" s="12" t="s">
        <v>1858</v>
      </c>
      <c r="M524" s="13">
        <v>39</v>
      </c>
      <c r="N524" s="13" t="s">
        <v>24</v>
      </c>
      <c r="O524" t="s">
        <v>53</v>
      </c>
    </row>
    <row r="525" spans="1:15" ht="12" customHeight="1">
      <c r="A525" s="12" t="s">
        <v>1897</v>
      </c>
      <c r="B525" s="12" t="s">
        <v>1898</v>
      </c>
      <c r="C525" s="12" t="s">
        <v>1899</v>
      </c>
      <c r="D525" s="12" t="s">
        <v>1856</v>
      </c>
      <c r="E525" s="12" t="s">
        <v>1900</v>
      </c>
      <c r="F525" s="12" t="s">
        <v>22</v>
      </c>
      <c r="G525" s="12" t="s">
        <v>16</v>
      </c>
      <c r="H525" s="12" t="s">
        <v>16</v>
      </c>
      <c r="I525" s="12" t="s">
        <v>23</v>
      </c>
      <c r="J525" s="12" t="s">
        <v>24</v>
      </c>
      <c r="K525" s="12" t="s">
        <v>71</v>
      </c>
      <c r="L525" s="12" t="s">
        <v>1858</v>
      </c>
      <c r="M525" s="13">
        <v>36</v>
      </c>
      <c r="N525" s="13" t="s">
        <v>24</v>
      </c>
      <c r="O525" t="s">
        <v>27</v>
      </c>
    </row>
    <row r="526" spans="1:15" ht="12" customHeight="1">
      <c r="A526" s="12" t="s">
        <v>1901</v>
      </c>
      <c r="B526" s="12" t="s">
        <v>1902</v>
      </c>
      <c r="C526" s="12" t="s">
        <v>1899</v>
      </c>
      <c r="D526" s="12" t="s">
        <v>1856</v>
      </c>
      <c r="E526" s="12" t="s">
        <v>1900</v>
      </c>
      <c r="F526" s="12" t="s">
        <v>22</v>
      </c>
      <c r="G526" s="12" t="s">
        <v>16</v>
      </c>
      <c r="H526" s="12" t="s">
        <v>16</v>
      </c>
      <c r="I526" s="12" t="s">
        <v>23</v>
      </c>
      <c r="J526" s="12" t="s">
        <v>24</v>
      </c>
      <c r="K526" s="12" t="s">
        <v>71</v>
      </c>
      <c r="L526" s="12" t="s">
        <v>1858</v>
      </c>
      <c r="M526" s="13">
        <v>57</v>
      </c>
      <c r="N526" s="13" t="s">
        <v>24</v>
      </c>
      <c r="O526" t="s">
        <v>27</v>
      </c>
    </row>
    <row r="527" spans="1:15" ht="12" customHeight="1">
      <c r="A527" s="12" t="s">
        <v>1903</v>
      </c>
      <c r="B527" s="12" t="s">
        <v>1904</v>
      </c>
      <c r="C527" s="12" t="s">
        <v>1899</v>
      </c>
      <c r="D527" s="12" t="s">
        <v>1856</v>
      </c>
      <c r="E527" s="12" t="s">
        <v>1900</v>
      </c>
      <c r="F527" s="12" t="s">
        <v>22</v>
      </c>
      <c r="G527" s="12" t="s">
        <v>16</v>
      </c>
      <c r="H527" s="12" t="s">
        <v>16</v>
      </c>
      <c r="I527" s="12" t="s">
        <v>23</v>
      </c>
      <c r="J527" s="12" t="s">
        <v>24</v>
      </c>
      <c r="K527" s="12" t="s">
        <v>71</v>
      </c>
      <c r="L527" s="12" t="s">
        <v>1858</v>
      </c>
      <c r="M527" s="13">
        <v>48</v>
      </c>
      <c r="N527" s="13" t="s">
        <v>24</v>
      </c>
      <c r="O527" t="s">
        <v>27</v>
      </c>
    </row>
    <row r="528" spans="1:15" ht="12" customHeight="1">
      <c r="A528" s="12" t="s">
        <v>1905</v>
      </c>
      <c r="B528" s="12" t="s">
        <v>1906</v>
      </c>
      <c r="C528" s="12" t="s">
        <v>1899</v>
      </c>
      <c r="D528" s="12" t="s">
        <v>1856</v>
      </c>
      <c r="E528" s="12" t="s">
        <v>1900</v>
      </c>
      <c r="F528" s="12" t="s">
        <v>22</v>
      </c>
      <c r="G528" s="12" t="s">
        <v>16</v>
      </c>
      <c r="H528" s="12" t="s">
        <v>16</v>
      </c>
      <c r="I528" s="12" t="s">
        <v>23</v>
      </c>
      <c r="J528" s="12" t="s">
        <v>24</v>
      </c>
      <c r="K528" s="12" t="s">
        <v>71</v>
      </c>
      <c r="L528" s="12" t="s">
        <v>1858</v>
      </c>
      <c r="M528" s="13">
        <v>97</v>
      </c>
      <c r="N528" s="13" t="s">
        <v>24</v>
      </c>
      <c r="O528" t="s">
        <v>27</v>
      </c>
    </row>
    <row r="529" spans="1:15" ht="12" customHeight="1">
      <c r="A529" s="12" t="s">
        <v>1907</v>
      </c>
      <c r="B529" s="12" t="s">
        <v>1908</v>
      </c>
      <c r="C529" s="12" t="s">
        <v>1909</v>
      </c>
      <c r="D529" s="12" t="s">
        <v>1910</v>
      </c>
      <c r="E529" s="12" t="s">
        <v>1911</v>
      </c>
      <c r="F529" s="12" t="s">
        <v>22</v>
      </c>
      <c r="G529" s="12" t="s">
        <v>16</v>
      </c>
      <c r="H529" s="12" t="s">
        <v>16</v>
      </c>
      <c r="I529" s="12" t="s">
        <v>23</v>
      </c>
      <c r="J529" s="12" t="s">
        <v>24</v>
      </c>
      <c r="K529" s="12" t="s">
        <v>1912</v>
      </c>
      <c r="L529" s="12" t="s">
        <v>1913</v>
      </c>
      <c r="M529" s="13">
        <v>70</v>
      </c>
      <c r="N529" s="13" t="s">
        <v>24</v>
      </c>
      <c r="O529" t="s">
        <v>27</v>
      </c>
    </row>
    <row r="530" spans="1:15" ht="12" customHeight="1">
      <c r="A530" s="12" t="s">
        <v>1914</v>
      </c>
      <c r="B530" s="12" t="s">
        <v>1915</v>
      </c>
      <c r="C530" s="12" t="s">
        <v>1909</v>
      </c>
      <c r="D530" s="12" t="s">
        <v>1910</v>
      </c>
      <c r="E530" s="12" t="s">
        <v>1911</v>
      </c>
      <c r="F530" s="12" t="s">
        <v>22</v>
      </c>
      <c r="G530" s="12" t="s">
        <v>16</v>
      </c>
      <c r="H530" s="12" t="s">
        <v>16</v>
      </c>
      <c r="I530" s="12" t="s">
        <v>23</v>
      </c>
      <c r="J530" s="12" t="s">
        <v>24</v>
      </c>
      <c r="K530" s="12" t="s">
        <v>24</v>
      </c>
      <c r="L530" s="12" t="s">
        <v>1913</v>
      </c>
      <c r="M530" s="13">
        <v>67</v>
      </c>
      <c r="N530" s="13" t="s">
        <v>24</v>
      </c>
      <c r="O530" t="s">
        <v>27</v>
      </c>
    </row>
    <row r="531" spans="1:15" ht="12" customHeight="1">
      <c r="A531" s="12" t="s">
        <v>1916</v>
      </c>
      <c r="B531" s="12" t="s">
        <v>1917</v>
      </c>
      <c r="C531" s="12" t="s">
        <v>1918</v>
      </c>
      <c r="D531" s="12" t="s">
        <v>1910</v>
      </c>
      <c r="E531" s="12" t="s">
        <v>1919</v>
      </c>
      <c r="F531" s="12" t="s">
        <v>22</v>
      </c>
      <c r="G531" s="12" t="s">
        <v>16</v>
      </c>
      <c r="H531" s="12" t="s">
        <v>16</v>
      </c>
      <c r="I531" s="12" t="s">
        <v>23</v>
      </c>
      <c r="J531" s="12" t="s">
        <v>24</v>
      </c>
      <c r="K531" s="12" t="s">
        <v>1920</v>
      </c>
      <c r="L531" s="12" t="s">
        <v>1921</v>
      </c>
      <c r="M531" s="13">
        <v>18</v>
      </c>
      <c r="N531" s="13" t="s">
        <v>24</v>
      </c>
      <c r="O531" t="s">
        <v>59</v>
      </c>
    </row>
    <row r="532" spans="1:15" ht="12" customHeight="1">
      <c r="A532" s="12" t="s">
        <v>1922</v>
      </c>
      <c r="B532" s="12" t="s">
        <v>1923</v>
      </c>
      <c r="C532" s="12" t="s">
        <v>1924</v>
      </c>
      <c r="D532" s="12" t="s">
        <v>1910</v>
      </c>
      <c r="E532" s="12" t="s">
        <v>1925</v>
      </c>
      <c r="F532" s="12" t="s">
        <v>22</v>
      </c>
      <c r="G532" s="12" t="s">
        <v>16</v>
      </c>
      <c r="H532" s="12" t="s">
        <v>16</v>
      </c>
      <c r="I532" s="12" t="s">
        <v>23</v>
      </c>
      <c r="J532" s="12" t="s">
        <v>24</v>
      </c>
      <c r="K532" s="12" t="s">
        <v>24</v>
      </c>
      <c r="L532" s="12" t="s">
        <v>1921</v>
      </c>
      <c r="M532" s="13">
        <v>109</v>
      </c>
      <c r="N532" s="13" t="s">
        <v>24</v>
      </c>
      <c r="O532" t="s">
        <v>240</v>
      </c>
    </row>
    <row r="533" spans="1:15" ht="12" customHeight="1">
      <c r="A533" s="12" t="s">
        <v>1926</v>
      </c>
      <c r="B533" s="12" t="s">
        <v>1927</v>
      </c>
      <c r="C533" s="12" t="s">
        <v>1928</v>
      </c>
      <c r="D533" s="12" t="s">
        <v>1910</v>
      </c>
      <c r="E533" s="12" t="s">
        <v>1929</v>
      </c>
      <c r="F533" s="12" t="s">
        <v>22</v>
      </c>
      <c r="G533" s="12" t="s">
        <v>16</v>
      </c>
      <c r="H533" s="12" t="s">
        <v>16</v>
      </c>
      <c r="I533" s="12" t="s">
        <v>23</v>
      </c>
      <c r="J533" s="12" t="s">
        <v>24</v>
      </c>
      <c r="K533" s="12" t="s">
        <v>1930</v>
      </c>
      <c r="L533" s="12" t="s">
        <v>273</v>
      </c>
      <c r="M533" s="13">
        <v>9</v>
      </c>
      <c r="N533" s="13" t="s">
        <v>24</v>
      </c>
    </row>
    <row r="534" spans="1:15" ht="12" customHeight="1">
      <c r="A534" s="12" t="s">
        <v>1931</v>
      </c>
      <c r="B534" s="12" t="s">
        <v>1932</v>
      </c>
      <c r="C534" s="12" t="s">
        <v>1933</v>
      </c>
      <c r="D534" s="12" t="s">
        <v>1910</v>
      </c>
      <c r="E534" s="12" t="s">
        <v>1934</v>
      </c>
      <c r="F534" s="12" t="s">
        <v>22</v>
      </c>
      <c r="G534" s="12" t="s">
        <v>16</v>
      </c>
      <c r="H534" s="12" t="s">
        <v>16</v>
      </c>
      <c r="I534" s="12" t="s">
        <v>23</v>
      </c>
      <c r="J534" s="12" t="s">
        <v>24</v>
      </c>
      <c r="K534" s="12" t="s">
        <v>24</v>
      </c>
      <c r="L534" s="12" t="s">
        <v>1921</v>
      </c>
      <c r="M534" s="13">
        <v>17</v>
      </c>
      <c r="N534" s="13" t="s">
        <v>24</v>
      </c>
    </row>
    <row r="535" spans="1:15" ht="12" customHeight="1">
      <c r="A535" s="12" t="s">
        <v>1935</v>
      </c>
      <c r="B535" s="12" t="s">
        <v>1936</v>
      </c>
      <c r="C535" s="12" t="s">
        <v>1937</v>
      </c>
      <c r="D535" s="12" t="s">
        <v>1938</v>
      </c>
      <c r="E535" s="12" t="s">
        <v>1939</v>
      </c>
      <c r="F535" s="12" t="s">
        <v>22</v>
      </c>
      <c r="G535" s="12" t="s">
        <v>16</v>
      </c>
      <c r="H535" s="12" t="s">
        <v>16</v>
      </c>
      <c r="I535" s="12" t="s">
        <v>23</v>
      </c>
      <c r="J535" s="12" t="s">
        <v>24</v>
      </c>
      <c r="K535" s="12" t="s">
        <v>1149</v>
      </c>
      <c r="L535" s="12" t="s">
        <v>273</v>
      </c>
      <c r="M535" s="13">
        <v>23</v>
      </c>
      <c r="N535" s="13" t="s">
        <v>24</v>
      </c>
    </row>
    <row r="536" spans="1:15" ht="12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14"/>
    </row>
    <row r="537" spans="1:15" ht="16">
      <c r="A537" s="9" t="s">
        <v>1940</v>
      </c>
      <c r="C537" s="11">
        <f>COUNTA(C7:C535)</f>
        <v>529</v>
      </c>
    </row>
    <row r="538" spans="1:15" ht="16">
      <c r="A538" s="9"/>
      <c r="C538" s="11"/>
    </row>
    <row r="539" spans="1:15" ht="12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3"/>
    </row>
    <row r="540" spans="1:15" ht="16">
      <c r="A540" s="9" t="s">
        <v>1941</v>
      </c>
      <c r="C540" s="11"/>
    </row>
    <row r="541" spans="1:15" ht="12" customHeight="1">
      <c r="A541" s="12" t="s">
        <v>1942</v>
      </c>
      <c r="B541" s="12" t="s">
        <v>1943</v>
      </c>
      <c r="C541" s="12" t="s">
        <v>202</v>
      </c>
      <c r="D541" s="12" t="s">
        <v>180</v>
      </c>
      <c r="E541" s="12" t="s">
        <v>1944</v>
      </c>
      <c r="F541" s="12" t="s">
        <v>22</v>
      </c>
      <c r="G541" s="12" t="s">
        <v>1945</v>
      </c>
      <c r="H541" s="12" t="s">
        <v>1945</v>
      </c>
      <c r="I541" s="12" t="s">
        <v>350</v>
      </c>
      <c r="J541" s="12" t="s">
        <v>24</v>
      </c>
      <c r="K541" s="12" t="s">
        <v>24</v>
      </c>
      <c r="L541" s="12" t="s">
        <v>204</v>
      </c>
      <c r="M541" s="13">
        <v>105</v>
      </c>
      <c r="N541" s="13" t="s">
        <v>24</v>
      </c>
      <c r="O541" t="s">
        <v>1946</v>
      </c>
    </row>
    <row r="542" spans="1:15" ht="12" customHeight="1">
      <c r="A542" s="12" t="s">
        <v>1947</v>
      </c>
      <c r="B542" s="12" t="s">
        <v>1948</v>
      </c>
      <c r="C542" s="12" t="s">
        <v>1949</v>
      </c>
      <c r="D542" s="12" t="s">
        <v>180</v>
      </c>
      <c r="E542" s="12" t="s">
        <v>1950</v>
      </c>
      <c r="F542" s="12" t="s">
        <v>22</v>
      </c>
      <c r="G542" s="12" t="s">
        <v>1941</v>
      </c>
      <c r="H542" s="12" t="s">
        <v>1941</v>
      </c>
      <c r="I542" s="12" t="s">
        <v>23</v>
      </c>
      <c r="J542" s="12" t="s">
        <v>24</v>
      </c>
      <c r="K542" s="12" t="s">
        <v>24</v>
      </c>
      <c r="L542" s="12" t="s">
        <v>183</v>
      </c>
      <c r="M542" s="13">
        <v>109</v>
      </c>
      <c r="N542" s="13" t="s">
        <v>24</v>
      </c>
      <c r="O542" t="s">
        <v>1946</v>
      </c>
    </row>
    <row r="543" spans="1:15" ht="12" customHeight="1">
      <c r="A543" s="12" t="s">
        <v>1951</v>
      </c>
      <c r="B543" s="12" t="s">
        <v>1952</v>
      </c>
      <c r="C543" s="12" t="s">
        <v>1949</v>
      </c>
      <c r="D543" s="12" t="s">
        <v>180</v>
      </c>
      <c r="E543" s="12" t="s">
        <v>1950</v>
      </c>
      <c r="F543" s="12" t="s">
        <v>22</v>
      </c>
      <c r="G543" s="12" t="s">
        <v>1941</v>
      </c>
      <c r="H543" s="12" t="s">
        <v>1941</v>
      </c>
      <c r="I543" s="12" t="s">
        <v>23</v>
      </c>
      <c r="J543" s="12" t="s">
        <v>24</v>
      </c>
      <c r="K543" s="12" t="s">
        <v>24</v>
      </c>
      <c r="L543" s="12" t="s">
        <v>183</v>
      </c>
      <c r="M543" s="13">
        <f>160+11</f>
        <v>171</v>
      </c>
      <c r="N543" s="13" t="s">
        <v>24</v>
      </c>
      <c r="O543" t="s">
        <v>1946</v>
      </c>
    </row>
    <row r="544" spans="1:15" ht="12" customHeight="1">
      <c r="A544" s="12" t="s">
        <v>1953</v>
      </c>
      <c r="B544" s="12" t="s">
        <v>1954</v>
      </c>
      <c r="C544" s="12" t="s">
        <v>1949</v>
      </c>
      <c r="D544" s="12" t="s">
        <v>180</v>
      </c>
      <c r="E544" s="12" t="s">
        <v>1950</v>
      </c>
      <c r="F544" s="12" t="s">
        <v>22</v>
      </c>
      <c r="G544" s="12" t="s">
        <v>1941</v>
      </c>
      <c r="H544" s="12" t="s">
        <v>1941</v>
      </c>
      <c r="I544" s="12" t="s">
        <v>23</v>
      </c>
      <c r="J544" s="12" t="s">
        <v>24</v>
      </c>
      <c r="K544" s="12" t="s">
        <v>24</v>
      </c>
      <c r="L544" s="12" t="s">
        <v>183</v>
      </c>
      <c r="M544" s="13">
        <v>138</v>
      </c>
      <c r="N544" s="13" t="s">
        <v>24</v>
      </c>
      <c r="O544" t="s">
        <v>1946</v>
      </c>
    </row>
    <row r="545" spans="1:15" ht="12" customHeight="1">
      <c r="A545" s="12" t="s">
        <v>1955</v>
      </c>
      <c r="B545" s="12" t="s">
        <v>1956</v>
      </c>
      <c r="C545" s="12" t="s">
        <v>1949</v>
      </c>
      <c r="D545" s="12" t="s">
        <v>180</v>
      </c>
      <c r="E545" s="12" t="s">
        <v>1950</v>
      </c>
      <c r="F545" s="12" t="s">
        <v>22</v>
      </c>
      <c r="G545" s="12" t="s">
        <v>1941</v>
      </c>
      <c r="H545" s="12" t="s">
        <v>1941</v>
      </c>
      <c r="I545" s="12" t="s">
        <v>23</v>
      </c>
      <c r="J545" s="12" t="s">
        <v>24</v>
      </c>
      <c r="K545" s="12" t="s">
        <v>24</v>
      </c>
      <c r="L545" s="12" t="s">
        <v>183</v>
      </c>
      <c r="M545" s="13">
        <v>130</v>
      </c>
      <c r="N545" s="13" t="s">
        <v>24</v>
      </c>
      <c r="O545" t="s">
        <v>1946</v>
      </c>
    </row>
    <row r="546" spans="1:15" ht="12" customHeight="1">
      <c r="A546" s="12" t="s">
        <v>1957</v>
      </c>
      <c r="B546" s="12" t="s">
        <v>1958</v>
      </c>
      <c r="C546" s="12" t="s">
        <v>1949</v>
      </c>
      <c r="D546" s="12" t="s">
        <v>180</v>
      </c>
      <c r="E546" s="12" t="s">
        <v>1950</v>
      </c>
      <c r="F546" s="12" t="s">
        <v>22</v>
      </c>
      <c r="G546" s="12" t="s">
        <v>1941</v>
      </c>
      <c r="H546" s="12" t="s">
        <v>1941</v>
      </c>
      <c r="I546" s="12" t="s">
        <v>23</v>
      </c>
      <c r="J546" s="12" t="s">
        <v>24</v>
      </c>
      <c r="K546" s="12" t="s">
        <v>24</v>
      </c>
      <c r="L546" s="12" t="s">
        <v>183</v>
      </c>
      <c r="M546" s="13">
        <v>92</v>
      </c>
      <c r="N546" s="13" t="s">
        <v>24</v>
      </c>
      <c r="O546" t="s">
        <v>1946</v>
      </c>
    </row>
    <row r="547" spans="1:15" ht="12" customHeight="1">
      <c r="A547" s="12" t="s">
        <v>1959</v>
      </c>
      <c r="B547" s="12" t="s">
        <v>1959</v>
      </c>
      <c r="C547" s="12" t="s">
        <v>1949</v>
      </c>
      <c r="D547" s="12" t="s">
        <v>180</v>
      </c>
      <c r="E547" s="12" t="s">
        <v>1950</v>
      </c>
      <c r="F547" s="12" t="s">
        <v>22</v>
      </c>
      <c r="G547" s="12" t="s">
        <v>1941</v>
      </c>
      <c r="H547" s="12" t="s">
        <v>1941</v>
      </c>
      <c r="I547" s="12" t="s">
        <v>1261</v>
      </c>
      <c r="J547" s="12" t="s">
        <v>24</v>
      </c>
      <c r="K547" s="12" t="s">
        <v>24</v>
      </c>
      <c r="L547" s="12" t="s">
        <v>183</v>
      </c>
      <c r="M547" s="13">
        <v>238</v>
      </c>
      <c r="N547" s="13" t="s">
        <v>24</v>
      </c>
      <c r="O547" t="s">
        <v>1946</v>
      </c>
    </row>
    <row r="548" spans="1:15" ht="12" customHeight="1">
      <c r="A548" s="12" t="s">
        <v>1960</v>
      </c>
      <c r="B548" s="12" t="s">
        <v>1961</v>
      </c>
      <c r="C548" s="12" t="s">
        <v>1949</v>
      </c>
      <c r="D548" s="12" t="s">
        <v>180</v>
      </c>
      <c r="E548" s="12" t="s">
        <v>1950</v>
      </c>
      <c r="F548" s="12" t="s">
        <v>22</v>
      </c>
      <c r="G548" s="12" t="s">
        <v>1941</v>
      </c>
      <c r="H548" s="12" t="s">
        <v>1941</v>
      </c>
      <c r="I548" s="12" t="s">
        <v>1261</v>
      </c>
      <c r="J548" s="12" t="s">
        <v>24</v>
      </c>
      <c r="K548" s="12" t="s">
        <v>24</v>
      </c>
      <c r="L548" s="12" t="s">
        <v>183</v>
      </c>
      <c r="M548" s="13">
        <v>212</v>
      </c>
      <c r="N548" s="13" t="s">
        <v>24</v>
      </c>
      <c r="O548" t="s">
        <v>1946</v>
      </c>
    </row>
    <row r="549" spans="1:15" ht="12" customHeight="1">
      <c r="A549" s="12" t="s">
        <v>1962</v>
      </c>
      <c r="B549" s="12" t="s">
        <v>1963</v>
      </c>
      <c r="C549" s="12" t="s">
        <v>1964</v>
      </c>
      <c r="D549" s="12" t="s">
        <v>180</v>
      </c>
      <c r="E549" s="12" t="s">
        <v>1965</v>
      </c>
      <c r="F549" s="12" t="s">
        <v>22</v>
      </c>
      <c r="G549" s="12" t="s">
        <v>1941</v>
      </c>
      <c r="H549" s="12" t="s">
        <v>1941</v>
      </c>
      <c r="I549" s="12" t="s">
        <v>23</v>
      </c>
      <c r="J549" s="12" t="s">
        <v>24</v>
      </c>
      <c r="K549" s="12" t="s">
        <v>24</v>
      </c>
      <c r="L549" s="12" t="s">
        <v>183</v>
      </c>
      <c r="M549" s="13">
        <v>30</v>
      </c>
      <c r="N549" s="13" t="s">
        <v>24</v>
      </c>
      <c r="O549" t="s">
        <v>1946</v>
      </c>
    </row>
    <row r="550" spans="1:15" ht="12" customHeight="1">
      <c r="A550" s="12" t="s">
        <v>1966</v>
      </c>
      <c r="B550" s="12" t="s">
        <v>1967</v>
      </c>
      <c r="C550" s="12" t="s">
        <v>1964</v>
      </c>
      <c r="D550" s="12" t="s">
        <v>180</v>
      </c>
      <c r="E550" s="12" t="s">
        <v>1965</v>
      </c>
      <c r="F550" s="12" t="s">
        <v>22</v>
      </c>
      <c r="G550" s="12" t="s">
        <v>1941</v>
      </c>
      <c r="H550" s="12" t="s">
        <v>1941</v>
      </c>
      <c r="I550" s="12" t="s">
        <v>23</v>
      </c>
      <c r="J550" s="12" t="s">
        <v>24</v>
      </c>
      <c r="K550" s="12" t="s">
        <v>24</v>
      </c>
      <c r="L550" s="12" t="s">
        <v>183</v>
      </c>
      <c r="M550" s="13">
        <v>44</v>
      </c>
      <c r="N550" s="13" t="s">
        <v>24</v>
      </c>
      <c r="O550" t="s">
        <v>1946</v>
      </c>
    </row>
    <row r="551" spans="1:15" ht="12" customHeight="1">
      <c r="A551" s="12" t="s">
        <v>1968</v>
      </c>
      <c r="B551" s="12" t="s">
        <v>1969</v>
      </c>
      <c r="C551" s="12" t="s">
        <v>1964</v>
      </c>
      <c r="D551" s="12" t="s">
        <v>180</v>
      </c>
      <c r="E551" s="12" t="s">
        <v>1965</v>
      </c>
      <c r="F551" s="12" t="s">
        <v>22</v>
      </c>
      <c r="G551" s="12" t="s">
        <v>1941</v>
      </c>
      <c r="H551" s="12" t="s">
        <v>1941</v>
      </c>
      <c r="I551" s="12" t="s">
        <v>23</v>
      </c>
      <c r="J551" s="12" t="s">
        <v>24</v>
      </c>
      <c r="K551" s="12" t="s">
        <v>24</v>
      </c>
      <c r="L551" s="12" t="s">
        <v>183</v>
      </c>
      <c r="M551" s="13">
        <v>60</v>
      </c>
      <c r="N551" s="13" t="s">
        <v>24</v>
      </c>
      <c r="O551" t="s">
        <v>1946</v>
      </c>
    </row>
    <row r="552" spans="1:15" ht="12" customHeight="1">
      <c r="A552" s="12" t="s">
        <v>1970</v>
      </c>
      <c r="B552" s="12" t="s">
        <v>1971</v>
      </c>
      <c r="C552" s="12" t="s">
        <v>1964</v>
      </c>
      <c r="D552" s="12" t="s">
        <v>180</v>
      </c>
      <c r="E552" s="12" t="s">
        <v>1965</v>
      </c>
      <c r="F552" s="12" t="s">
        <v>22</v>
      </c>
      <c r="G552" s="12" t="s">
        <v>1941</v>
      </c>
      <c r="H552" s="12" t="s">
        <v>1941</v>
      </c>
      <c r="I552" s="12" t="s">
        <v>23</v>
      </c>
      <c r="J552" s="12" t="s">
        <v>24</v>
      </c>
      <c r="K552" s="12" t="s">
        <v>24</v>
      </c>
      <c r="L552" s="12" t="s">
        <v>183</v>
      </c>
      <c r="M552" s="13">
        <v>72</v>
      </c>
      <c r="N552" s="13" t="s">
        <v>24</v>
      </c>
      <c r="O552" t="s">
        <v>1946</v>
      </c>
    </row>
    <row r="553" spans="1:15" ht="12" customHeight="1">
      <c r="A553" s="12" t="s">
        <v>1972</v>
      </c>
      <c r="B553" s="12" t="s">
        <v>1973</v>
      </c>
      <c r="C553" s="12" t="s">
        <v>1964</v>
      </c>
      <c r="D553" s="12" t="s">
        <v>180</v>
      </c>
      <c r="E553" s="12" t="s">
        <v>1965</v>
      </c>
      <c r="F553" s="12" t="s">
        <v>22</v>
      </c>
      <c r="G553" s="12" t="s">
        <v>1941</v>
      </c>
      <c r="H553" s="12" t="s">
        <v>1941</v>
      </c>
      <c r="I553" s="12" t="s">
        <v>23</v>
      </c>
      <c r="J553" s="12" t="s">
        <v>24</v>
      </c>
      <c r="K553" s="12" t="s">
        <v>24</v>
      </c>
      <c r="L553" s="12" t="s">
        <v>183</v>
      </c>
      <c r="M553" s="13">
        <v>30</v>
      </c>
      <c r="N553" s="13" t="s">
        <v>24</v>
      </c>
      <c r="O553" t="s">
        <v>1946</v>
      </c>
    </row>
    <row r="554" spans="1:15" ht="12" customHeight="1">
      <c r="A554" s="12" t="s">
        <v>1974</v>
      </c>
      <c r="B554" s="12" t="s">
        <v>1975</v>
      </c>
      <c r="C554" s="12" t="s">
        <v>1964</v>
      </c>
      <c r="D554" s="12" t="s">
        <v>180</v>
      </c>
      <c r="E554" s="12" t="s">
        <v>1965</v>
      </c>
      <c r="F554" s="12" t="s">
        <v>22</v>
      </c>
      <c r="G554" s="12" t="s">
        <v>1941</v>
      </c>
      <c r="H554" s="12" t="s">
        <v>1941</v>
      </c>
      <c r="I554" s="12" t="s">
        <v>23</v>
      </c>
      <c r="J554" s="12" t="s">
        <v>24</v>
      </c>
      <c r="K554" s="12" t="s">
        <v>24</v>
      </c>
      <c r="L554" s="12" t="s">
        <v>183</v>
      </c>
      <c r="M554" s="13">
        <v>34</v>
      </c>
      <c r="N554" s="13" t="s">
        <v>24</v>
      </c>
      <c r="O554" t="s">
        <v>1946</v>
      </c>
    </row>
    <row r="555" spans="1:15" ht="12" customHeight="1">
      <c r="A555" s="12" t="s">
        <v>1976</v>
      </c>
      <c r="B555" s="12" t="s">
        <v>1977</v>
      </c>
      <c r="C555" s="12" t="s">
        <v>1964</v>
      </c>
      <c r="D555" s="12" t="s">
        <v>180</v>
      </c>
      <c r="E555" s="12" t="s">
        <v>1965</v>
      </c>
      <c r="F555" s="12" t="s">
        <v>22</v>
      </c>
      <c r="G555" s="12" t="s">
        <v>1941</v>
      </c>
      <c r="H555" s="12" t="s">
        <v>1941</v>
      </c>
      <c r="I555" s="12" t="s">
        <v>23</v>
      </c>
      <c r="J555" s="12" t="s">
        <v>24</v>
      </c>
      <c r="K555" s="12" t="s">
        <v>24</v>
      </c>
      <c r="L555" s="12" t="s">
        <v>183</v>
      </c>
      <c r="M555" s="13">
        <v>23</v>
      </c>
      <c r="N555" s="13" t="s">
        <v>24</v>
      </c>
      <c r="O555" t="s">
        <v>1946</v>
      </c>
    </row>
    <row r="556" spans="1:15" ht="12" customHeight="1">
      <c r="A556" s="12" t="s">
        <v>1978</v>
      </c>
      <c r="B556" s="12" t="s">
        <v>1979</v>
      </c>
      <c r="C556" s="12" t="s">
        <v>1964</v>
      </c>
      <c r="D556" s="12" t="s">
        <v>180</v>
      </c>
      <c r="E556" s="12" t="s">
        <v>1965</v>
      </c>
      <c r="F556" s="12" t="s">
        <v>22</v>
      </c>
      <c r="G556" s="12" t="s">
        <v>1941</v>
      </c>
      <c r="H556" s="12" t="s">
        <v>1941</v>
      </c>
      <c r="I556" s="12" t="s">
        <v>23</v>
      </c>
      <c r="J556" s="12" t="s">
        <v>24</v>
      </c>
      <c r="K556" s="12" t="s">
        <v>24</v>
      </c>
      <c r="L556" s="12" t="s">
        <v>183</v>
      </c>
      <c r="M556" s="13">
        <v>22</v>
      </c>
      <c r="N556" s="13" t="s">
        <v>24</v>
      </c>
      <c r="O556" t="s">
        <v>1946</v>
      </c>
    </row>
    <row r="557" spans="1:15" ht="12" customHeight="1">
      <c r="A557" s="12" t="s">
        <v>1980</v>
      </c>
      <c r="B557" s="12" t="s">
        <v>1981</v>
      </c>
      <c r="C557" s="12" t="s">
        <v>1964</v>
      </c>
      <c r="D557" s="12" t="s">
        <v>180</v>
      </c>
      <c r="E557" s="12" t="s">
        <v>1965</v>
      </c>
      <c r="F557" s="12" t="s">
        <v>22</v>
      </c>
      <c r="G557" s="12" t="s">
        <v>1941</v>
      </c>
      <c r="H557" s="12" t="s">
        <v>1941</v>
      </c>
      <c r="I557" s="12" t="s">
        <v>23</v>
      </c>
      <c r="J557" s="12" t="s">
        <v>24</v>
      </c>
      <c r="K557" s="12" t="s">
        <v>24</v>
      </c>
      <c r="L557" s="12" t="s">
        <v>183</v>
      </c>
      <c r="M557" s="13">
        <v>40</v>
      </c>
      <c r="N557" s="13" t="s">
        <v>24</v>
      </c>
      <c r="O557" t="s">
        <v>1946</v>
      </c>
    </row>
    <row r="558" spans="1:15" ht="12" customHeight="1">
      <c r="A558" s="12" t="s">
        <v>1982</v>
      </c>
      <c r="B558" s="12" t="s">
        <v>1983</v>
      </c>
      <c r="C558" s="12" t="s">
        <v>1964</v>
      </c>
      <c r="D558" s="12" t="s">
        <v>180</v>
      </c>
      <c r="E558" s="12" t="s">
        <v>1965</v>
      </c>
      <c r="F558" s="12" t="s">
        <v>22</v>
      </c>
      <c r="G558" s="12" t="s">
        <v>1941</v>
      </c>
      <c r="H558" s="12" t="s">
        <v>1941</v>
      </c>
      <c r="I558" s="12" t="s">
        <v>23</v>
      </c>
      <c r="J558" s="12" t="s">
        <v>24</v>
      </c>
      <c r="K558" s="12" t="s">
        <v>24</v>
      </c>
      <c r="L558" s="12" t="s">
        <v>183</v>
      </c>
      <c r="M558" s="13">
        <v>40</v>
      </c>
      <c r="N558" s="13" t="s">
        <v>24</v>
      </c>
      <c r="O558" t="s">
        <v>1946</v>
      </c>
    </row>
    <row r="559" spans="1:15" ht="12" customHeight="1">
      <c r="A559" s="12" t="s">
        <v>1984</v>
      </c>
      <c r="B559" s="12" t="s">
        <v>1985</v>
      </c>
      <c r="C559" s="12" t="s">
        <v>1964</v>
      </c>
      <c r="D559" s="12" t="s">
        <v>180</v>
      </c>
      <c r="E559" s="12" t="s">
        <v>1965</v>
      </c>
      <c r="F559" s="12" t="s">
        <v>22</v>
      </c>
      <c r="G559" s="12" t="s">
        <v>1941</v>
      </c>
      <c r="H559" s="12" t="s">
        <v>1941</v>
      </c>
      <c r="I559" s="12" t="s">
        <v>23</v>
      </c>
      <c r="J559" s="12" t="s">
        <v>24</v>
      </c>
      <c r="K559" s="12" t="s">
        <v>24</v>
      </c>
      <c r="L559" s="12" t="s">
        <v>183</v>
      </c>
      <c r="M559" s="13">
        <v>42</v>
      </c>
      <c r="N559" s="13" t="s">
        <v>24</v>
      </c>
      <c r="O559" t="s">
        <v>1946</v>
      </c>
    </row>
    <row r="560" spans="1:15" ht="12" customHeight="1">
      <c r="A560" s="12" t="s">
        <v>1986</v>
      </c>
      <c r="B560" s="12" t="s">
        <v>1987</v>
      </c>
      <c r="C560" s="12" t="s">
        <v>1964</v>
      </c>
      <c r="D560" s="12" t="s">
        <v>180</v>
      </c>
      <c r="E560" s="12" t="s">
        <v>1965</v>
      </c>
      <c r="F560" s="12" t="s">
        <v>22</v>
      </c>
      <c r="G560" s="12" t="s">
        <v>1941</v>
      </c>
      <c r="H560" s="12" t="s">
        <v>1941</v>
      </c>
      <c r="I560" s="12" t="s">
        <v>1261</v>
      </c>
      <c r="J560" s="12" t="s">
        <v>24</v>
      </c>
      <c r="K560" s="12" t="s">
        <v>24</v>
      </c>
      <c r="L560" s="12" t="s">
        <v>183</v>
      </c>
      <c r="M560" s="13">
        <v>63</v>
      </c>
      <c r="N560" s="13" t="s">
        <v>24</v>
      </c>
      <c r="O560" t="s">
        <v>1946</v>
      </c>
    </row>
    <row r="561" spans="1:15" ht="12" customHeight="1">
      <c r="A561" s="12" t="s">
        <v>1988</v>
      </c>
      <c r="B561" s="12" t="s">
        <v>1989</v>
      </c>
      <c r="C561" s="12" t="s">
        <v>1964</v>
      </c>
      <c r="D561" s="12" t="s">
        <v>180</v>
      </c>
      <c r="E561" s="12" t="s">
        <v>1965</v>
      </c>
      <c r="F561" s="12" t="s">
        <v>22</v>
      </c>
      <c r="G561" s="12" t="s">
        <v>1941</v>
      </c>
      <c r="H561" s="12" t="s">
        <v>1941</v>
      </c>
      <c r="I561" s="12" t="s">
        <v>23</v>
      </c>
      <c r="J561" s="12" t="s">
        <v>24</v>
      </c>
      <c r="K561" s="12" t="s">
        <v>24</v>
      </c>
      <c r="L561" s="12" t="s">
        <v>183</v>
      </c>
      <c r="M561" s="13">
        <v>41</v>
      </c>
      <c r="N561" s="13" t="s">
        <v>24</v>
      </c>
      <c r="O561" t="s">
        <v>1990</v>
      </c>
    </row>
    <row r="562" spans="1:15" ht="12" customHeight="1">
      <c r="A562" s="12" t="s">
        <v>1991</v>
      </c>
      <c r="B562" s="12" t="s">
        <v>1992</v>
      </c>
      <c r="C562" s="12" t="s">
        <v>1993</v>
      </c>
      <c r="D562" s="12" t="s">
        <v>180</v>
      </c>
      <c r="E562" s="12" t="s">
        <v>1994</v>
      </c>
      <c r="F562" s="12" t="s">
        <v>22</v>
      </c>
      <c r="G562" s="12" t="s">
        <v>1941</v>
      </c>
      <c r="H562" s="12" t="s">
        <v>1941</v>
      </c>
      <c r="I562" s="12" t="s">
        <v>1261</v>
      </c>
      <c r="J562" s="12" t="s">
        <v>24</v>
      </c>
      <c r="K562" s="12" t="s">
        <v>24</v>
      </c>
      <c r="L562" s="12" t="s">
        <v>204</v>
      </c>
      <c r="M562" s="13">
        <v>86</v>
      </c>
      <c r="N562" s="13" t="s">
        <v>24</v>
      </c>
      <c r="O562" t="s">
        <v>1990</v>
      </c>
    </row>
    <row r="563" spans="1:15" ht="12" customHeight="1">
      <c r="A563" s="12" t="s">
        <v>1995</v>
      </c>
      <c r="B563" s="12" t="s">
        <v>1996</v>
      </c>
      <c r="C563" s="12" t="s">
        <v>1993</v>
      </c>
      <c r="D563" s="12" t="s">
        <v>180</v>
      </c>
      <c r="E563" s="12" t="s">
        <v>1994</v>
      </c>
      <c r="F563" s="12" t="s">
        <v>22</v>
      </c>
      <c r="G563" s="12" t="s">
        <v>1941</v>
      </c>
      <c r="H563" s="12" t="s">
        <v>1941</v>
      </c>
      <c r="I563" s="12" t="s">
        <v>23</v>
      </c>
      <c r="J563" s="12" t="s">
        <v>24</v>
      </c>
      <c r="K563" s="12" t="s">
        <v>24</v>
      </c>
      <c r="L563" s="12" t="s">
        <v>204</v>
      </c>
      <c r="M563" s="13">
        <v>57</v>
      </c>
      <c r="N563" s="13" t="s">
        <v>24</v>
      </c>
      <c r="O563" t="s">
        <v>1990</v>
      </c>
    </row>
    <row r="564" spans="1:15" ht="12" customHeight="1">
      <c r="A564" s="12" t="s">
        <v>1997</v>
      </c>
      <c r="B564" s="12" t="s">
        <v>1998</v>
      </c>
      <c r="C564" s="12" t="s">
        <v>1993</v>
      </c>
      <c r="D564" s="12" t="s">
        <v>180</v>
      </c>
      <c r="E564" s="12" t="s">
        <v>1994</v>
      </c>
      <c r="F564" s="12" t="s">
        <v>22</v>
      </c>
      <c r="G564" s="12" t="s">
        <v>1941</v>
      </c>
      <c r="H564" s="12" t="s">
        <v>1941</v>
      </c>
      <c r="I564" s="12" t="s">
        <v>1261</v>
      </c>
      <c r="J564" s="12" t="s">
        <v>24</v>
      </c>
      <c r="K564" s="12" t="s">
        <v>24</v>
      </c>
      <c r="L564" s="12" t="s">
        <v>204</v>
      </c>
      <c r="M564" s="13">
        <v>67</v>
      </c>
      <c r="N564" s="13" t="s">
        <v>24</v>
      </c>
      <c r="O564" t="s">
        <v>1990</v>
      </c>
    </row>
    <row r="565" spans="1:15" ht="12" customHeight="1">
      <c r="A565" s="12" t="s">
        <v>1999</v>
      </c>
      <c r="B565" s="12" t="s">
        <v>2000</v>
      </c>
      <c r="C565" s="12" t="s">
        <v>1993</v>
      </c>
      <c r="D565" s="12" t="s">
        <v>180</v>
      </c>
      <c r="E565" s="12" t="s">
        <v>1994</v>
      </c>
      <c r="F565" s="12" t="s">
        <v>22</v>
      </c>
      <c r="G565" s="12" t="s">
        <v>1941</v>
      </c>
      <c r="H565" s="12" t="s">
        <v>1941</v>
      </c>
      <c r="I565" s="12" t="s">
        <v>23</v>
      </c>
      <c r="J565" s="12" t="s">
        <v>24</v>
      </c>
      <c r="K565" s="12" t="s">
        <v>24</v>
      </c>
      <c r="L565" s="12" t="s">
        <v>204</v>
      </c>
      <c r="M565" s="13">
        <v>83</v>
      </c>
      <c r="N565" s="13" t="s">
        <v>24</v>
      </c>
      <c r="O565" t="s">
        <v>1990</v>
      </c>
    </row>
    <row r="566" spans="1:15" ht="12" customHeight="1">
      <c r="A566" s="12" t="s">
        <v>2001</v>
      </c>
      <c r="B566" s="12" t="s">
        <v>2002</v>
      </c>
      <c r="C566" s="12" t="s">
        <v>1993</v>
      </c>
      <c r="D566" s="12" t="s">
        <v>180</v>
      </c>
      <c r="E566" s="12" t="s">
        <v>1994</v>
      </c>
      <c r="F566" s="12" t="s">
        <v>22</v>
      </c>
      <c r="G566" s="12" t="s">
        <v>1941</v>
      </c>
      <c r="H566" s="12" t="s">
        <v>1941</v>
      </c>
      <c r="I566" s="12" t="s">
        <v>23</v>
      </c>
      <c r="J566" s="12" t="s">
        <v>24</v>
      </c>
      <c r="K566" s="12" t="s">
        <v>24</v>
      </c>
      <c r="L566" s="12" t="s">
        <v>204</v>
      </c>
      <c r="M566" s="13">
        <v>45</v>
      </c>
      <c r="N566" s="13" t="s">
        <v>24</v>
      </c>
      <c r="O566" t="s">
        <v>1990</v>
      </c>
    </row>
    <row r="567" spans="1:15" ht="12" customHeight="1">
      <c r="A567" s="12" t="s">
        <v>2003</v>
      </c>
      <c r="B567" s="12" t="s">
        <v>2004</v>
      </c>
      <c r="C567" s="12" t="s">
        <v>1993</v>
      </c>
      <c r="D567" s="12" t="s">
        <v>180</v>
      </c>
      <c r="E567" s="12" t="s">
        <v>1994</v>
      </c>
      <c r="F567" s="12" t="s">
        <v>22</v>
      </c>
      <c r="G567" s="12" t="s">
        <v>1941</v>
      </c>
      <c r="H567" s="12" t="s">
        <v>1941</v>
      </c>
      <c r="I567" s="12" t="s">
        <v>23</v>
      </c>
      <c r="J567" s="12" t="s">
        <v>24</v>
      </c>
      <c r="K567" s="12" t="s">
        <v>24</v>
      </c>
      <c r="L567" s="12" t="s">
        <v>204</v>
      </c>
      <c r="M567" s="13">
        <v>97</v>
      </c>
      <c r="N567" s="13" t="s">
        <v>24</v>
      </c>
      <c r="O567" t="s">
        <v>1946</v>
      </c>
    </row>
    <row r="568" spans="1:15" ht="12" customHeight="1">
      <c r="A568" s="12" t="s">
        <v>2005</v>
      </c>
      <c r="B568" s="12" t="s">
        <v>2006</v>
      </c>
      <c r="C568" s="12" t="s">
        <v>2007</v>
      </c>
      <c r="D568" s="12" t="s">
        <v>180</v>
      </c>
      <c r="E568" s="12" t="s">
        <v>2008</v>
      </c>
      <c r="F568" s="12" t="s">
        <v>22</v>
      </c>
      <c r="G568" s="12" t="s">
        <v>1941</v>
      </c>
      <c r="H568" s="12" t="s">
        <v>1941</v>
      </c>
      <c r="I568" s="12" t="s">
        <v>23</v>
      </c>
      <c r="J568" s="12" t="s">
        <v>24</v>
      </c>
      <c r="K568" s="12" t="s">
        <v>24</v>
      </c>
      <c r="L568" s="12" t="s">
        <v>183</v>
      </c>
      <c r="M568" s="13">
        <v>25</v>
      </c>
      <c r="N568" s="13" t="s">
        <v>24</v>
      </c>
      <c r="O568" t="s">
        <v>1946</v>
      </c>
    </row>
    <row r="569" spans="1:15" ht="12" customHeight="1">
      <c r="A569" s="12" t="s">
        <v>2009</v>
      </c>
      <c r="B569" s="12" t="s">
        <v>2010</v>
      </c>
      <c r="C569" s="12" t="s">
        <v>2007</v>
      </c>
      <c r="D569" s="12" t="s">
        <v>180</v>
      </c>
      <c r="E569" s="12" t="s">
        <v>2008</v>
      </c>
      <c r="F569" s="12" t="s">
        <v>22</v>
      </c>
      <c r="G569" s="12" t="s">
        <v>1941</v>
      </c>
      <c r="H569" s="12" t="s">
        <v>1941</v>
      </c>
      <c r="I569" s="12" t="s">
        <v>23</v>
      </c>
      <c r="J569" s="12" t="s">
        <v>24</v>
      </c>
      <c r="K569" s="12" t="s">
        <v>24</v>
      </c>
      <c r="L569" s="12" t="s">
        <v>183</v>
      </c>
      <c r="M569" s="13">
        <v>20</v>
      </c>
      <c r="N569" s="13" t="s">
        <v>24</v>
      </c>
      <c r="O569" t="s">
        <v>1946</v>
      </c>
    </row>
    <row r="570" spans="1:15" ht="12" customHeight="1">
      <c r="A570" s="12" t="s">
        <v>2011</v>
      </c>
      <c r="B570" s="12" t="s">
        <v>2012</v>
      </c>
      <c r="C570" s="12" t="s">
        <v>2007</v>
      </c>
      <c r="D570" s="12" t="s">
        <v>180</v>
      </c>
      <c r="E570" s="12" t="s">
        <v>2008</v>
      </c>
      <c r="F570" s="12" t="s">
        <v>22</v>
      </c>
      <c r="G570" s="12" t="s">
        <v>1941</v>
      </c>
      <c r="H570" s="12" t="s">
        <v>1941</v>
      </c>
      <c r="I570" s="12" t="s">
        <v>1261</v>
      </c>
      <c r="J570" s="12" t="s">
        <v>24</v>
      </c>
      <c r="K570" s="12" t="s">
        <v>24</v>
      </c>
      <c r="L570" s="12" t="s">
        <v>183</v>
      </c>
      <c r="M570" s="13">
        <v>25</v>
      </c>
      <c r="N570" s="13" t="s">
        <v>24</v>
      </c>
      <c r="O570" t="s">
        <v>1946</v>
      </c>
    </row>
    <row r="571" spans="1:15" ht="12" customHeight="1">
      <c r="A571" s="12" t="s">
        <v>2013</v>
      </c>
      <c r="B571" s="12" t="s">
        <v>2014</v>
      </c>
      <c r="C571" s="12" t="s">
        <v>2007</v>
      </c>
      <c r="D571" s="12" t="s">
        <v>180</v>
      </c>
      <c r="E571" s="12" t="s">
        <v>2008</v>
      </c>
      <c r="F571" s="12" t="s">
        <v>22</v>
      </c>
      <c r="G571" s="12" t="s">
        <v>1941</v>
      </c>
      <c r="H571" s="12" t="s">
        <v>1941</v>
      </c>
      <c r="I571" s="12" t="s">
        <v>23</v>
      </c>
      <c r="J571" s="12" t="s">
        <v>24</v>
      </c>
      <c r="K571" s="12" t="s">
        <v>24</v>
      </c>
      <c r="L571" s="12" t="s">
        <v>183</v>
      </c>
      <c r="M571" s="13">
        <v>25</v>
      </c>
      <c r="N571" s="13" t="s">
        <v>24</v>
      </c>
      <c r="O571" t="s">
        <v>1946</v>
      </c>
    </row>
    <row r="572" spans="1:15" ht="12" customHeight="1">
      <c r="A572" s="12" t="s">
        <v>2015</v>
      </c>
      <c r="B572" s="12" t="s">
        <v>2016</v>
      </c>
      <c r="C572" s="12" t="s">
        <v>2007</v>
      </c>
      <c r="D572" s="12" t="s">
        <v>180</v>
      </c>
      <c r="E572" s="12" t="s">
        <v>2008</v>
      </c>
      <c r="F572" s="12" t="s">
        <v>22</v>
      </c>
      <c r="G572" s="12" t="s">
        <v>1941</v>
      </c>
      <c r="H572" s="12" t="s">
        <v>1941</v>
      </c>
      <c r="I572" s="12" t="s">
        <v>23</v>
      </c>
      <c r="J572" s="12" t="s">
        <v>24</v>
      </c>
      <c r="K572" s="12" t="s">
        <v>24</v>
      </c>
      <c r="L572" s="12" t="s">
        <v>183</v>
      </c>
      <c r="M572" s="13">
        <v>46</v>
      </c>
      <c r="N572" s="13" t="s">
        <v>24</v>
      </c>
      <c r="O572" t="s">
        <v>1946</v>
      </c>
    </row>
    <row r="573" spans="1:15" ht="12" customHeight="1">
      <c r="A573" s="12" t="s">
        <v>2017</v>
      </c>
      <c r="B573" s="12" t="s">
        <v>2018</v>
      </c>
      <c r="C573" s="12" t="s">
        <v>2007</v>
      </c>
      <c r="D573" s="12" t="s">
        <v>180</v>
      </c>
      <c r="E573" s="12" t="s">
        <v>2008</v>
      </c>
      <c r="F573" s="12" t="s">
        <v>22</v>
      </c>
      <c r="G573" s="12" t="s">
        <v>1941</v>
      </c>
      <c r="H573" s="12" t="s">
        <v>1941</v>
      </c>
      <c r="I573" s="12" t="s">
        <v>23</v>
      </c>
      <c r="J573" s="12" t="s">
        <v>24</v>
      </c>
      <c r="K573" s="12" t="s">
        <v>24</v>
      </c>
      <c r="L573" s="12" t="s">
        <v>183</v>
      </c>
      <c r="M573" s="13">
        <v>47</v>
      </c>
      <c r="N573" s="13" t="s">
        <v>24</v>
      </c>
      <c r="O573" t="s">
        <v>1946</v>
      </c>
    </row>
    <row r="574" spans="1:15" ht="12" customHeight="1">
      <c r="A574" s="12" t="s">
        <v>2019</v>
      </c>
      <c r="B574" s="12" t="s">
        <v>2020</v>
      </c>
      <c r="C574" s="12" t="s">
        <v>2007</v>
      </c>
      <c r="D574" s="12" t="s">
        <v>180</v>
      </c>
      <c r="E574" s="12" t="s">
        <v>2008</v>
      </c>
      <c r="F574" s="12" t="s">
        <v>22</v>
      </c>
      <c r="G574" s="12" t="s">
        <v>1941</v>
      </c>
      <c r="H574" s="12" t="s">
        <v>1941</v>
      </c>
      <c r="I574" s="12" t="s">
        <v>23</v>
      </c>
      <c r="J574" s="12" t="s">
        <v>24</v>
      </c>
      <c r="K574" s="12" t="s">
        <v>24</v>
      </c>
      <c r="L574" s="12" t="s">
        <v>183</v>
      </c>
      <c r="M574" s="13">
        <v>19</v>
      </c>
      <c r="N574" s="13" t="s">
        <v>24</v>
      </c>
      <c r="O574" t="s">
        <v>1946</v>
      </c>
    </row>
    <row r="575" spans="1:15" ht="12" customHeight="1">
      <c r="A575" s="12" t="s">
        <v>2021</v>
      </c>
      <c r="B575" s="12" t="s">
        <v>2022</v>
      </c>
      <c r="C575" s="12" t="s">
        <v>2007</v>
      </c>
      <c r="D575" s="12" t="s">
        <v>180</v>
      </c>
      <c r="E575" s="12" t="s">
        <v>2008</v>
      </c>
      <c r="F575" s="12" t="s">
        <v>22</v>
      </c>
      <c r="G575" s="12" t="s">
        <v>1941</v>
      </c>
      <c r="H575" s="12" t="s">
        <v>1941</v>
      </c>
      <c r="I575" s="12" t="s">
        <v>23</v>
      </c>
      <c r="J575" s="12" t="s">
        <v>24</v>
      </c>
      <c r="K575" s="12" t="s">
        <v>24</v>
      </c>
      <c r="L575" s="12" t="s">
        <v>183</v>
      </c>
      <c r="M575" s="13">
        <v>61</v>
      </c>
      <c r="N575" s="13" t="s">
        <v>24</v>
      </c>
      <c r="O575" t="s">
        <v>1946</v>
      </c>
    </row>
    <row r="576" spans="1:15" ht="12" customHeight="1">
      <c r="A576" s="12" t="s">
        <v>2023</v>
      </c>
      <c r="B576" s="12" t="s">
        <v>2024</v>
      </c>
      <c r="C576" s="12" t="s">
        <v>2007</v>
      </c>
      <c r="D576" s="12" t="s">
        <v>180</v>
      </c>
      <c r="E576" s="12" t="s">
        <v>2008</v>
      </c>
      <c r="F576" s="12" t="s">
        <v>22</v>
      </c>
      <c r="G576" s="12" t="s">
        <v>1941</v>
      </c>
      <c r="H576" s="12" t="s">
        <v>1941</v>
      </c>
      <c r="I576" s="12" t="s">
        <v>23</v>
      </c>
      <c r="J576" s="12" t="s">
        <v>24</v>
      </c>
      <c r="K576" s="12" t="s">
        <v>24</v>
      </c>
      <c r="L576" s="12" t="s">
        <v>183</v>
      </c>
      <c r="M576" s="13">
        <v>43</v>
      </c>
      <c r="N576" s="13" t="s">
        <v>24</v>
      </c>
      <c r="O576" t="s">
        <v>1946</v>
      </c>
    </row>
    <row r="577" spans="1:15" ht="12" customHeight="1">
      <c r="A577" s="12" t="s">
        <v>2025</v>
      </c>
      <c r="B577" s="12" t="s">
        <v>2026</v>
      </c>
      <c r="C577" s="12" t="s">
        <v>2007</v>
      </c>
      <c r="D577" s="12" t="s">
        <v>180</v>
      </c>
      <c r="E577" s="12" t="s">
        <v>2008</v>
      </c>
      <c r="F577" s="12" t="s">
        <v>22</v>
      </c>
      <c r="G577" s="12" t="s">
        <v>1941</v>
      </c>
      <c r="H577" s="12" t="s">
        <v>1941</v>
      </c>
      <c r="I577" s="12" t="s">
        <v>23</v>
      </c>
      <c r="J577" s="12" t="s">
        <v>24</v>
      </c>
      <c r="K577" s="12" t="s">
        <v>24</v>
      </c>
      <c r="L577" s="12" t="s">
        <v>183</v>
      </c>
      <c r="M577" s="13">
        <v>47</v>
      </c>
      <c r="N577" s="13" t="s">
        <v>24</v>
      </c>
      <c r="O577" t="s">
        <v>1946</v>
      </c>
    </row>
    <row r="578" spans="1:15" ht="12" customHeight="1">
      <c r="A578" s="12" t="s">
        <v>2027</v>
      </c>
      <c r="B578" s="12" t="s">
        <v>2028</v>
      </c>
      <c r="C578" s="12" t="s">
        <v>2007</v>
      </c>
      <c r="D578" s="12" t="s">
        <v>180</v>
      </c>
      <c r="E578" s="12" t="s">
        <v>2008</v>
      </c>
      <c r="F578" s="12" t="s">
        <v>22</v>
      </c>
      <c r="G578" s="12" t="s">
        <v>1941</v>
      </c>
      <c r="H578" s="12" t="s">
        <v>1941</v>
      </c>
      <c r="I578" s="12" t="s">
        <v>23</v>
      </c>
      <c r="J578" s="12" t="s">
        <v>24</v>
      </c>
      <c r="K578" s="12" t="s">
        <v>24</v>
      </c>
      <c r="L578" s="12" t="s">
        <v>183</v>
      </c>
      <c r="M578" s="13">
        <v>42</v>
      </c>
      <c r="N578" s="13" t="s">
        <v>24</v>
      </c>
      <c r="O578" t="s">
        <v>1946</v>
      </c>
    </row>
    <row r="579" spans="1:15" ht="12" customHeight="1">
      <c r="A579" s="12" t="s">
        <v>2029</v>
      </c>
      <c r="B579" s="12" t="s">
        <v>2030</v>
      </c>
      <c r="C579" s="12" t="s">
        <v>2007</v>
      </c>
      <c r="D579" s="12" t="s">
        <v>180</v>
      </c>
      <c r="E579" s="12" t="s">
        <v>2008</v>
      </c>
      <c r="F579" s="12" t="s">
        <v>22</v>
      </c>
      <c r="G579" s="12" t="s">
        <v>1941</v>
      </c>
      <c r="H579" s="12" t="s">
        <v>1941</v>
      </c>
      <c r="I579" s="12" t="s">
        <v>23</v>
      </c>
      <c r="J579" s="12" t="s">
        <v>24</v>
      </c>
      <c r="K579" s="12" t="s">
        <v>24</v>
      </c>
      <c r="L579" s="12" t="s">
        <v>183</v>
      </c>
      <c r="M579" s="13">
        <v>41</v>
      </c>
      <c r="N579" s="13" t="s">
        <v>24</v>
      </c>
      <c r="O579" t="s">
        <v>1946</v>
      </c>
    </row>
    <row r="580" spans="1:15" ht="12" customHeight="1">
      <c r="A580" s="12" t="s">
        <v>2031</v>
      </c>
      <c r="B580" s="12" t="s">
        <v>2032</v>
      </c>
      <c r="C580" s="12" t="s">
        <v>2007</v>
      </c>
      <c r="D580" s="12" t="s">
        <v>180</v>
      </c>
      <c r="E580" s="12" t="s">
        <v>2008</v>
      </c>
      <c r="F580" s="12" t="s">
        <v>22</v>
      </c>
      <c r="G580" s="12" t="s">
        <v>1941</v>
      </c>
      <c r="H580" s="12" t="s">
        <v>1941</v>
      </c>
      <c r="I580" s="12" t="s">
        <v>23</v>
      </c>
      <c r="J580" s="12" t="s">
        <v>24</v>
      </c>
      <c r="K580" s="12" t="s">
        <v>24</v>
      </c>
      <c r="L580" s="12" t="s">
        <v>183</v>
      </c>
      <c r="M580" s="13">
        <v>40</v>
      </c>
      <c r="N580" s="13" t="s">
        <v>24</v>
      </c>
      <c r="O580" t="s">
        <v>1946</v>
      </c>
    </row>
    <row r="581" spans="1:15" ht="12" customHeight="1">
      <c r="A581" s="12" t="s">
        <v>2033</v>
      </c>
      <c r="B581" s="12" t="s">
        <v>2034</v>
      </c>
      <c r="C581" s="12" t="s">
        <v>2007</v>
      </c>
      <c r="D581" s="12" t="s">
        <v>180</v>
      </c>
      <c r="E581" s="12" t="s">
        <v>2008</v>
      </c>
      <c r="F581" s="12" t="s">
        <v>22</v>
      </c>
      <c r="G581" s="12" t="s">
        <v>1941</v>
      </c>
      <c r="H581" s="12" t="s">
        <v>1941</v>
      </c>
      <c r="I581" s="12" t="s">
        <v>23</v>
      </c>
      <c r="J581" s="12" t="s">
        <v>24</v>
      </c>
      <c r="K581" s="12" t="s">
        <v>24</v>
      </c>
      <c r="L581" s="12" t="s">
        <v>183</v>
      </c>
      <c r="M581" s="13">
        <v>80</v>
      </c>
      <c r="N581" s="13" t="s">
        <v>24</v>
      </c>
      <c r="O581" t="s">
        <v>1946</v>
      </c>
    </row>
    <row r="582" spans="1:15" ht="12" customHeight="1">
      <c r="A582" s="12" t="s">
        <v>2035</v>
      </c>
      <c r="B582" s="12" t="s">
        <v>2036</v>
      </c>
      <c r="C582" s="12" t="s">
        <v>2007</v>
      </c>
      <c r="D582" s="12" t="s">
        <v>180</v>
      </c>
      <c r="E582" s="12" t="s">
        <v>2008</v>
      </c>
      <c r="F582" s="12" t="s">
        <v>22</v>
      </c>
      <c r="G582" s="12" t="s">
        <v>1941</v>
      </c>
      <c r="H582" s="12" t="s">
        <v>1941</v>
      </c>
      <c r="I582" s="12" t="s">
        <v>23</v>
      </c>
      <c r="J582" s="12" t="s">
        <v>24</v>
      </c>
      <c r="K582" s="12" t="s">
        <v>24</v>
      </c>
      <c r="L582" s="12" t="s">
        <v>183</v>
      </c>
      <c r="M582" s="13">
        <v>83</v>
      </c>
      <c r="N582" s="13" t="s">
        <v>24</v>
      </c>
      <c r="O582" t="s">
        <v>1990</v>
      </c>
    </row>
    <row r="583" spans="1:15" ht="12" customHeight="1">
      <c r="A583" s="12" t="s">
        <v>2037</v>
      </c>
      <c r="B583" s="12" t="s">
        <v>2038</v>
      </c>
      <c r="C583" s="12" t="s">
        <v>202</v>
      </c>
      <c r="D583" s="12" t="s">
        <v>180</v>
      </c>
      <c r="E583" s="12" t="s">
        <v>1944</v>
      </c>
      <c r="F583" s="12" t="s">
        <v>22</v>
      </c>
      <c r="G583" s="12" t="s">
        <v>1941</v>
      </c>
      <c r="H583" s="12" t="s">
        <v>1941</v>
      </c>
      <c r="I583" s="12" t="s">
        <v>23</v>
      </c>
      <c r="J583" s="12" t="s">
        <v>24</v>
      </c>
      <c r="K583" s="12" t="s">
        <v>24</v>
      </c>
      <c r="L583" s="12" t="s">
        <v>204</v>
      </c>
      <c r="M583" s="13">
        <v>74</v>
      </c>
      <c r="N583" s="13" t="s">
        <v>24</v>
      </c>
      <c r="O583" t="s">
        <v>1990</v>
      </c>
    </row>
    <row r="584" spans="1:15" ht="12" customHeight="1">
      <c r="A584" s="12" t="s">
        <v>2039</v>
      </c>
      <c r="B584" s="12" t="s">
        <v>2040</v>
      </c>
      <c r="C584" s="12" t="s">
        <v>202</v>
      </c>
      <c r="D584" s="12" t="s">
        <v>180</v>
      </c>
      <c r="E584" s="12" t="s">
        <v>1944</v>
      </c>
      <c r="F584" s="12" t="s">
        <v>22</v>
      </c>
      <c r="G584" s="12" t="s">
        <v>1941</v>
      </c>
      <c r="H584" s="12" t="s">
        <v>1941</v>
      </c>
      <c r="I584" s="12" t="s">
        <v>23</v>
      </c>
      <c r="J584" s="12" t="s">
        <v>24</v>
      </c>
      <c r="K584" s="12" t="s">
        <v>24</v>
      </c>
      <c r="L584" s="12" t="s">
        <v>204</v>
      </c>
      <c r="M584" s="13">
        <v>150</v>
      </c>
      <c r="N584" s="13" t="s">
        <v>24</v>
      </c>
      <c r="O584" t="s">
        <v>1990</v>
      </c>
    </row>
    <row r="585" spans="1:15" ht="12" customHeight="1">
      <c r="A585" s="12" t="s">
        <v>2041</v>
      </c>
      <c r="B585" s="12" t="s">
        <v>2042</v>
      </c>
      <c r="C585" s="12" t="s">
        <v>202</v>
      </c>
      <c r="D585" s="12" t="s">
        <v>180</v>
      </c>
      <c r="E585" s="12" t="s">
        <v>1944</v>
      </c>
      <c r="F585" s="12" t="s">
        <v>22</v>
      </c>
      <c r="G585" s="12" t="s">
        <v>1941</v>
      </c>
      <c r="H585" s="12" t="s">
        <v>1941</v>
      </c>
      <c r="I585" s="12" t="s">
        <v>23</v>
      </c>
      <c r="J585" s="12" t="s">
        <v>24</v>
      </c>
      <c r="K585" s="12" t="s">
        <v>24</v>
      </c>
      <c r="L585" s="12" t="s">
        <v>204</v>
      </c>
      <c r="M585" s="13">
        <v>40</v>
      </c>
      <c r="N585" s="13" t="s">
        <v>24</v>
      </c>
      <c r="O585" t="s">
        <v>1990</v>
      </c>
    </row>
    <row r="586" spans="1:15" ht="12" customHeight="1">
      <c r="A586" s="12" t="s">
        <v>2043</v>
      </c>
      <c r="B586" s="12" t="s">
        <v>2044</v>
      </c>
      <c r="C586" s="12" t="s">
        <v>202</v>
      </c>
      <c r="D586" s="12" t="s">
        <v>180</v>
      </c>
      <c r="E586" s="12" t="s">
        <v>1944</v>
      </c>
      <c r="F586" s="12" t="s">
        <v>22</v>
      </c>
      <c r="G586" s="12" t="s">
        <v>1941</v>
      </c>
      <c r="H586" s="12" t="s">
        <v>1941</v>
      </c>
      <c r="I586" s="12" t="s">
        <v>23</v>
      </c>
      <c r="J586" s="12" t="s">
        <v>24</v>
      </c>
      <c r="K586" s="12" t="s">
        <v>24</v>
      </c>
      <c r="L586" s="12" t="s">
        <v>204</v>
      </c>
      <c r="M586" s="13">
        <v>13</v>
      </c>
      <c r="N586" s="13" t="s">
        <v>24</v>
      </c>
      <c r="O586" t="s">
        <v>1990</v>
      </c>
    </row>
    <row r="587" spans="1:15" ht="12" customHeight="1">
      <c r="A587" s="12" t="s">
        <v>2045</v>
      </c>
      <c r="B587" s="12" t="s">
        <v>2046</v>
      </c>
      <c r="C587" s="12" t="s">
        <v>202</v>
      </c>
      <c r="D587" s="12" t="s">
        <v>180</v>
      </c>
      <c r="E587" s="12" t="s">
        <v>1944</v>
      </c>
      <c r="F587" s="12" t="s">
        <v>22</v>
      </c>
      <c r="G587" s="12" t="s">
        <v>1941</v>
      </c>
      <c r="H587" s="12" t="s">
        <v>1941</v>
      </c>
      <c r="I587" s="12" t="s">
        <v>23</v>
      </c>
      <c r="J587" s="12" t="s">
        <v>24</v>
      </c>
      <c r="K587" s="12" t="s">
        <v>24</v>
      </c>
      <c r="L587" s="12" t="s">
        <v>204</v>
      </c>
      <c r="M587" s="13">
        <v>49</v>
      </c>
      <c r="N587" s="13" t="s">
        <v>24</v>
      </c>
      <c r="O587" t="s">
        <v>1990</v>
      </c>
    </row>
    <row r="588" spans="1:15" ht="12" customHeight="1">
      <c r="A588" s="12" t="s">
        <v>2047</v>
      </c>
      <c r="B588" s="12" t="s">
        <v>2048</v>
      </c>
      <c r="C588" s="12" t="s">
        <v>202</v>
      </c>
      <c r="D588" s="12" t="s">
        <v>180</v>
      </c>
      <c r="E588" s="12" t="s">
        <v>1944</v>
      </c>
      <c r="F588" s="12" t="s">
        <v>22</v>
      </c>
      <c r="G588" s="12" t="s">
        <v>1941</v>
      </c>
      <c r="H588" s="12" t="s">
        <v>1941</v>
      </c>
      <c r="I588" s="12" t="s">
        <v>23</v>
      </c>
      <c r="J588" s="12" t="s">
        <v>24</v>
      </c>
      <c r="K588" s="12" t="s">
        <v>24</v>
      </c>
      <c r="L588" s="12" t="s">
        <v>204</v>
      </c>
      <c r="M588" s="13">
        <v>57</v>
      </c>
      <c r="N588" s="13" t="s">
        <v>24</v>
      </c>
      <c r="O588" t="s">
        <v>1990</v>
      </c>
    </row>
    <row r="589" spans="1:15" ht="12" customHeight="1">
      <c r="A589" s="12" t="s">
        <v>2049</v>
      </c>
      <c r="B589" s="12" t="s">
        <v>2050</v>
      </c>
      <c r="C589" s="12" t="s">
        <v>202</v>
      </c>
      <c r="D589" s="12" t="s">
        <v>180</v>
      </c>
      <c r="E589" s="12" t="s">
        <v>1944</v>
      </c>
      <c r="F589" s="12" t="s">
        <v>22</v>
      </c>
      <c r="G589" s="12" t="s">
        <v>1941</v>
      </c>
      <c r="H589" s="12" t="s">
        <v>1941</v>
      </c>
      <c r="I589" s="12" t="s">
        <v>23</v>
      </c>
      <c r="J589" s="12" t="s">
        <v>24</v>
      </c>
      <c r="K589" s="12" t="s">
        <v>24</v>
      </c>
      <c r="L589" s="12" t="s">
        <v>204</v>
      </c>
      <c r="M589" s="13">
        <v>75</v>
      </c>
      <c r="N589" s="13" t="s">
        <v>24</v>
      </c>
      <c r="O589" t="s">
        <v>1990</v>
      </c>
    </row>
    <row r="590" spans="1:15" ht="12" customHeight="1">
      <c r="A590" s="12" t="s">
        <v>2051</v>
      </c>
      <c r="B590" s="12" t="s">
        <v>2052</v>
      </c>
      <c r="C590" s="12" t="s">
        <v>202</v>
      </c>
      <c r="D590" s="12" t="s">
        <v>180</v>
      </c>
      <c r="E590" s="12" t="s">
        <v>1944</v>
      </c>
      <c r="F590" s="12" t="s">
        <v>22</v>
      </c>
      <c r="G590" s="12" t="s">
        <v>1941</v>
      </c>
      <c r="H590" s="12" t="s">
        <v>1941</v>
      </c>
      <c r="I590" s="12" t="s">
        <v>23</v>
      </c>
      <c r="J590" s="12" t="s">
        <v>24</v>
      </c>
      <c r="K590" s="12" t="s">
        <v>24</v>
      </c>
      <c r="L590" s="12" t="s">
        <v>204</v>
      </c>
      <c r="M590" s="13">
        <v>43</v>
      </c>
      <c r="N590" s="13" t="s">
        <v>24</v>
      </c>
      <c r="O590" t="s">
        <v>1990</v>
      </c>
    </row>
    <row r="591" spans="1:15" ht="12" customHeight="1">
      <c r="A591" s="12" t="s">
        <v>2053</v>
      </c>
      <c r="B591" s="12" t="s">
        <v>2054</v>
      </c>
      <c r="C591" s="12" t="s">
        <v>202</v>
      </c>
      <c r="D591" s="12" t="s">
        <v>180</v>
      </c>
      <c r="E591" s="12" t="s">
        <v>1944</v>
      </c>
      <c r="F591" s="12" t="s">
        <v>22</v>
      </c>
      <c r="G591" s="12" t="s">
        <v>1941</v>
      </c>
      <c r="H591" s="12" t="s">
        <v>1941</v>
      </c>
      <c r="I591" s="12" t="s">
        <v>23</v>
      </c>
      <c r="J591" s="12" t="s">
        <v>24</v>
      </c>
      <c r="K591" s="12" t="s">
        <v>24</v>
      </c>
      <c r="L591" s="12" t="s">
        <v>204</v>
      </c>
      <c r="M591" s="13">
        <v>74</v>
      </c>
      <c r="N591" s="13" t="s">
        <v>24</v>
      </c>
      <c r="O591" t="s">
        <v>1990</v>
      </c>
    </row>
    <row r="592" spans="1:15" ht="12" customHeight="1">
      <c r="A592" s="12" t="s">
        <v>2055</v>
      </c>
      <c r="B592" s="12" t="s">
        <v>2056</v>
      </c>
      <c r="C592" s="12" t="s">
        <v>202</v>
      </c>
      <c r="D592" s="12" t="s">
        <v>180</v>
      </c>
      <c r="E592" s="12" t="s">
        <v>1944</v>
      </c>
      <c r="F592" s="12" t="s">
        <v>22</v>
      </c>
      <c r="G592" s="12" t="s">
        <v>1941</v>
      </c>
      <c r="H592" s="12" t="s">
        <v>1941</v>
      </c>
      <c r="I592" s="12" t="s">
        <v>23</v>
      </c>
      <c r="J592" s="12" t="s">
        <v>24</v>
      </c>
      <c r="K592" s="12" t="s">
        <v>24</v>
      </c>
      <c r="L592" s="12" t="s">
        <v>204</v>
      </c>
      <c r="M592" s="13">
        <v>83</v>
      </c>
      <c r="N592" s="13" t="s">
        <v>24</v>
      </c>
      <c r="O592" t="s">
        <v>1990</v>
      </c>
    </row>
    <row r="593" spans="1:15" ht="12" customHeight="1">
      <c r="A593" s="12" t="s">
        <v>2057</v>
      </c>
      <c r="B593" s="12" t="s">
        <v>2058</v>
      </c>
      <c r="C593" s="12" t="s">
        <v>202</v>
      </c>
      <c r="D593" s="12" t="s">
        <v>180</v>
      </c>
      <c r="E593" s="12" t="s">
        <v>1944</v>
      </c>
      <c r="F593" s="12" t="s">
        <v>22</v>
      </c>
      <c r="G593" s="12" t="s">
        <v>1941</v>
      </c>
      <c r="H593" s="12" t="s">
        <v>1941</v>
      </c>
      <c r="I593" s="12" t="s">
        <v>23</v>
      </c>
      <c r="J593" s="12" t="s">
        <v>24</v>
      </c>
      <c r="K593" s="12" t="s">
        <v>24</v>
      </c>
      <c r="L593" s="12" t="s">
        <v>204</v>
      </c>
      <c r="M593" s="13">
        <v>90</v>
      </c>
      <c r="N593" s="13" t="s">
        <v>24</v>
      </c>
      <c r="O593" t="s">
        <v>1990</v>
      </c>
    </row>
    <row r="594" spans="1:15" ht="12" customHeight="1">
      <c r="A594" s="12" t="s">
        <v>2059</v>
      </c>
      <c r="B594" s="12" t="s">
        <v>2060</v>
      </c>
      <c r="C594" s="12" t="s">
        <v>202</v>
      </c>
      <c r="D594" s="12" t="s">
        <v>180</v>
      </c>
      <c r="E594" s="12" t="s">
        <v>1944</v>
      </c>
      <c r="F594" s="12" t="s">
        <v>22</v>
      </c>
      <c r="G594" s="12" t="s">
        <v>1941</v>
      </c>
      <c r="H594" s="12" t="s">
        <v>1941</v>
      </c>
      <c r="I594" s="12" t="s">
        <v>23</v>
      </c>
      <c r="J594" s="12" t="s">
        <v>24</v>
      </c>
      <c r="K594" s="12" t="s">
        <v>24</v>
      </c>
      <c r="L594" s="12" t="s">
        <v>204</v>
      </c>
      <c r="M594" s="13">
        <v>43</v>
      </c>
      <c r="N594" s="13" t="s">
        <v>24</v>
      </c>
      <c r="O594" t="s">
        <v>1990</v>
      </c>
    </row>
    <row r="595" spans="1:15">
      <c r="A595" s="12" t="s">
        <v>2061</v>
      </c>
      <c r="B595" s="12" t="s">
        <v>2062</v>
      </c>
      <c r="C595" s="12" t="s">
        <v>202</v>
      </c>
      <c r="D595" s="12" t="s">
        <v>180</v>
      </c>
      <c r="E595" s="12" t="s">
        <v>1944</v>
      </c>
      <c r="F595" s="12" t="s">
        <v>22</v>
      </c>
      <c r="G595" s="12" t="s">
        <v>1941</v>
      </c>
      <c r="H595" s="12" t="s">
        <v>1941</v>
      </c>
      <c r="I595" s="12" t="s">
        <v>23</v>
      </c>
      <c r="J595" s="12" t="s">
        <v>24</v>
      </c>
      <c r="K595" s="12" t="s">
        <v>24</v>
      </c>
      <c r="L595" s="12" t="s">
        <v>204</v>
      </c>
      <c r="M595" s="13">
        <v>93</v>
      </c>
      <c r="N595" s="13" t="s">
        <v>24</v>
      </c>
      <c r="O595" t="s">
        <v>1990</v>
      </c>
    </row>
    <row r="596" spans="1:15" ht="12" customHeight="1">
      <c r="A596" s="12" t="s">
        <v>2063</v>
      </c>
      <c r="B596" s="12" t="s">
        <v>2064</v>
      </c>
      <c r="C596" s="12" t="s">
        <v>202</v>
      </c>
      <c r="D596" s="12" t="s">
        <v>180</v>
      </c>
      <c r="E596" s="12" t="s">
        <v>1944</v>
      </c>
      <c r="F596" s="12" t="s">
        <v>22</v>
      </c>
      <c r="G596" s="12" t="s">
        <v>1941</v>
      </c>
      <c r="H596" s="12" t="s">
        <v>1941</v>
      </c>
      <c r="I596" s="12" t="s">
        <v>23</v>
      </c>
      <c r="J596" s="12" t="s">
        <v>24</v>
      </c>
      <c r="K596" s="12" t="s">
        <v>24</v>
      </c>
      <c r="L596" s="12" t="s">
        <v>204</v>
      </c>
      <c r="M596" s="13">
        <v>43</v>
      </c>
      <c r="N596" s="13" t="s">
        <v>24</v>
      </c>
      <c r="O596" t="s">
        <v>1990</v>
      </c>
    </row>
    <row r="597" spans="1:15" ht="12" customHeight="1">
      <c r="A597" s="12" t="s">
        <v>2065</v>
      </c>
      <c r="B597" s="12" t="s">
        <v>2066</v>
      </c>
      <c r="C597" s="12" t="s">
        <v>202</v>
      </c>
      <c r="D597" s="12" t="s">
        <v>180</v>
      </c>
      <c r="E597" s="12" t="s">
        <v>1944</v>
      </c>
      <c r="F597" s="12" t="s">
        <v>22</v>
      </c>
      <c r="G597" s="12" t="s">
        <v>1941</v>
      </c>
      <c r="H597" s="12" t="s">
        <v>1941</v>
      </c>
      <c r="I597" s="12" t="s">
        <v>1261</v>
      </c>
      <c r="J597" s="12" t="s">
        <v>24</v>
      </c>
      <c r="K597" s="12" t="s">
        <v>24</v>
      </c>
      <c r="L597" s="12" t="s">
        <v>204</v>
      </c>
      <c r="M597" s="13">
        <v>62</v>
      </c>
      <c r="N597" s="13" t="s">
        <v>24</v>
      </c>
      <c r="O597" t="s">
        <v>1990</v>
      </c>
    </row>
    <row r="598" spans="1:15">
      <c r="A598" s="12" t="s">
        <v>2067</v>
      </c>
      <c r="B598" s="12" t="s">
        <v>2068</v>
      </c>
      <c r="C598" s="12" t="s">
        <v>202</v>
      </c>
      <c r="D598" s="12" t="s">
        <v>180</v>
      </c>
      <c r="E598" s="12" t="s">
        <v>1944</v>
      </c>
      <c r="F598" s="12" t="s">
        <v>22</v>
      </c>
      <c r="G598" s="12" t="s">
        <v>1941</v>
      </c>
      <c r="H598" s="12" t="s">
        <v>1941</v>
      </c>
      <c r="I598" s="12" t="s">
        <v>1261</v>
      </c>
      <c r="J598" s="12" t="s">
        <v>24</v>
      </c>
      <c r="K598" s="12" t="s">
        <v>24</v>
      </c>
      <c r="L598" s="12" t="s">
        <v>204</v>
      </c>
      <c r="M598" s="13">
        <v>78</v>
      </c>
      <c r="N598" s="13" t="s">
        <v>24</v>
      </c>
      <c r="O598" t="s">
        <v>1990</v>
      </c>
    </row>
    <row r="599" spans="1:15">
      <c r="A599" s="12" t="s">
        <v>2069</v>
      </c>
      <c r="B599" s="12" t="s">
        <v>2070</v>
      </c>
      <c r="C599" s="12" t="s">
        <v>202</v>
      </c>
      <c r="D599" s="12" t="s">
        <v>180</v>
      </c>
      <c r="E599" s="12" t="s">
        <v>1944</v>
      </c>
      <c r="F599" s="12" t="s">
        <v>22</v>
      </c>
      <c r="G599" s="12" t="s">
        <v>1941</v>
      </c>
      <c r="H599" s="12" t="s">
        <v>1941</v>
      </c>
      <c r="I599" s="12" t="s">
        <v>350</v>
      </c>
      <c r="J599" s="12" t="s">
        <v>24</v>
      </c>
      <c r="K599" s="12" t="s">
        <v>24</v>
      </c>
      <c r="L599" s="12" t="s">
        <v>204</v>
      </c>
      <c r="M599" s="13">
        <v>166</v>
      </c>
      <c r="N599" s="13" t="s">
        <v>24</v>
      </c>
      <c r="O599" t="s">
        <v>1990</v>
      </c>
    </row>
    <row r="600" spans="1:15">
      <c r="A600" s="12" t="s">
        <v>2071</v>
      </c>
      <c r="B600" s="12" t="s">
        <v>2072</v>
      </c>
      <c r="C600" s="12" t="s">
        <v>202</v>
      </c>
      <c r="D600" s="12" t="s">
        <v>180</v>
      </c>
      <c r="E600" s="12" t="s">
        <v>1944</v>
      </c>
      <c r="F600" s="12" t="s">
        <v>22</v>
      </c>
      <c r="G600" s="12" t="s">
        <v>1941</v>
      </c>
      <c r="H600" s="12" t="s">
        <v>1941</v>
      </c>
      <c r="I600" s="12" t="s">
        <v>23</v>
      </c>
      <c r="J600" s="12" t="s">
        <v>24</v>
      </c>
      <c r="K600" s="12" t="s">
        <v>24</v>
      </c>
      <c r="L600" s="12" t="s">
        <v>204</v>
      </c>
      <c r="M600" s="13">
        <v>51</v>
      </c>
      <c r="N600" s="13" t="s">
        <v>24</v>
      </c>
      <c r="O600" t="s">
        <v>1990</v>
      </c>
    </row>
    <row r="601" spans="1:15" ht="12" customHeight="1">
      <c r="A601" s="12" t="s">
        <v>2073</v>
      </c>
      <c r="B601" s="12" t="s">
        <v>2074</v>
      </c>
      <c r="C601" s="12" t="s">
        <v>202</v>
      </c>
      <c r="D601" s="12" t="s">
        <v>180</v>
      </c>
      <c r="E601" s="12" t="s">
        <v>1944</v>
      </c>
      <c r="F601" s="12" t="s">
        <v>22</v>
      </c>
      <c r="G601" s="12" t="s">
        <v>1941</v>
      </c>
      <c r="H601" s="12" t="s">
        <v>1941</v>
      </c>
      <c r="I601" s="12" t="s">
        <v>23</v>
      </c>
      <c r="J601" s="12" t="s">
        <v>24</v>
      </c>
      <c r="K601" s="12" t="s">
        <v>24</v>
      </c>
      <c r="L601" s="12" t="s">
        <v>204</v>
      </c>
      <c r="M601" s="13">
        <f>74+7</f>
        <v>81</v>
      </c>
      <c r="N601" s="13" t="s">
        <v>24</v>
      </c>
      <c r="O601" t="s">
        <v>1990</v>
      </c>
    </row>
    <row r="602" spans="1:15" ht="12" customHeight="1">
      <c r="A602" s="12" t="s">
        <v>2075</v>
      </c>
      <c r="B602" s="12" t="s">
        <v>2038</v>
      </c>
      <c r="C602" s="12" t="s">
        <v>202</v>
      </c>
      <c r="D602" s="12" t="s">
        <v>180</v>
      </c>
      <c r="E602" s="12" t="s">
        <v>1944</v>
      </c>
      <c r="F602" s="12" t="s">
        <v>22</v>
      </c>
      <c r="G602" s="12" t="s">
        <v>1941</v>
      </c>
      <c r="H602" s="12" t="s">
        <v>1941</v>
      </c>
      <c r="I602" s="12" t="s">
        <v>23</v>
      </c>
      <c r="J602" s="12" t="s">
        <v>24</v>
      </c>
      <c r="K602" s="12" t="s">
        <v>24</v>
      </c>
      <c r="L602" s="12" t="s">
        <v>204</v>
      </c>
      <c r="M602" s="13">
        <v>28</v>
      </c>
      <c r="N602" s="13" t="s">
        <v>24</v>
      </c>
      <c r="O602" t="s">
        <v>1990</v>
      </c>
    </row>
    <row r="603" spans="1:15" ht="12" customHeight="1">
      <c r="A603" s="12" t="s">
        <v>2076</v>
      </c>
      <c r="B603" s="12" t="s">
        <v>2076</v>
      </c>
      <c r="C603" s="12" t="s">
        <v>202</v>
      </c>
      <c r="D603" s="12" t="s">
        <v>180</v>
      </c>
      <c r="E603" s="12" t="s">
        <v>1944</v>
      </c>
      <c r="F603" s="12" t="s">
        <v>22</v>
      </c>
      <c r="G603" s="12" t="s">
        <v>1941</v>
      </c>
      <c r="H603" s="12" t="s">
        <v>1941</v>
      </c>
      <c r="I603" s="12" t="s">
        <v>23</v>
      </c>
      <c r="J603" s="12" t="s">
        <v>24</v>
      </c>
      <c r="K603" s="12" t="s">
        <v>24</v>
      </c>
      <c r="L603" s="12" t="s">
        <v>204</v>
      </c>
      <c r="M603" s="13">
        <v>84</v>
      </c>
      <c r="N603" s="13" t="s">
        <v>24</v>
      </c>
      <c r="O603" t="s">
        <v>1990</v>
      </c>
    </row>
    <row r="604" spans="1:15" ht="12" customHeight="1">
      <c r="A604" s="12" t="s">
        <v>2077</v>
      </c>
      <c r="B604" s="12" t="s">
        <v>2077</v>
      </c>
      <c r="C604" s="12" t="s">
        <v>202</v>
      </c>
      <c r="D604" s="12" t="s">
        <v>180</v>
      </c>
      <c r="E604" s="12" t="s">
        <v>1944</v>
      </c>
      <c r="F604" s="12" t="s">
        <v>22</v>
      </c>
      <c r="G604" s="12" t="s">
        <v>1941</v>
      </c>
      <c r="H604" s="12" t="s">
        <v>1941</v>
      </c>
      <c r="I604" s="12" t="s">
        <v>23</v>
      </c>
      <c r="J604" s="12" t="s">
        <v>24</v>
      </c>
      <c r="K604" s="12" t="s">
        <v>24</v>
      </c>
      <c r="L604" s="12" t="s">
        <v>204</v>
      </c>
      <c r="M604" s="13">
        <v>46</v>
      </c>
      <c r="N604" s="13" t="s">
        <v>24</v>
      </c>
      <c r="O604" t="s">
        <v>1990</v>
      </c>
    </row>
    <row r="605" spans="1:15" ht="12" customHeight="1">
      <c r="A605" s="12" t="s">
        <v>2078</v>
      </c>
      <c r="B605" s="12" t="s">
        <v>2078</v>
      </c>
      <c r="C605" s="12" t="s">
        <v>202</v>
      </c>
      <c r="D605" s="12" t="s">
        <v>180</v>
      </c>
      <c r="E605" s="12" t="s">
        <v>1944</v>
      </c>
      <c r="F605" s="12" t="s">
        <v>22</v>
      </c>
      <c r="G605" s="12" t="s">
        <v>1941</v>
      </c>
      <c r="H605" s="12" t="s">
        <v>1941</v>
      </c>
      <c r="I605" s="12" t="s">
        <v>1261</v>
      </c>
      <c r="J605" s="12" t="s">
        <v>24</v>
      </c>
      <c r="K605" s="12" t="s">
        <v>24</v>
      </c>
      <c r="L605" s="12" t="s">
        <v>204</v>
      </c>
      <c r="M605" s="13">
        <v>58</v>
      </c>
      <c r="N605" s="13" t="s">
        <v>24</v>
      </c>
      <c r="O605" t="s">
        <v>1990</v>
      </c>
    </row>
    <row r="606" spans="1:15" ht="12" customHeight="1">
      <c r="A606" s="12" t="s">
        <v>2079</v>
      </c>
      <c r="B606" s="12" t="s">
        <v>2080</v>
      </c>
      <c r="C606" s="12" t="s">
        <v>202</v>
      </c>
      <c r="D606" s="12" t="s">
        <v>180</v>
      </c>
      <c r="E606" s="12" t="s">
        <v>1944</v>
      </c>
      <c r="F606" s="12" t="s">
        <v>22</v>
      </c>
      <c r="G606" s="12" t="s">
        <v>1945</v>
      </c>
      <c r="H606" s="12" t="s">
        <v>1945</v>
      </c>
      <c r="I606" s="12" t="s">
        <v>350</v>
      </c>
      <c r="J606" s="12" t="s">
        <v>24</v>
      </c>
      <c r="K606" s="12" t="s">
        <v>24</v>
      </c>
      <c r="L606" s="12" t="s">
        <v>204</v>
      </c>
      <c r="M606" s="13">
        <v>80</v>
      </c>
      <c r="N606" s="13" t="s">
        <v>24</v>
      </c>
      <c r="O606" t="s">
        <v>1946</v>
      </c>
    </row>
    <row r="607" spans="1:15" ht="12" customHeight="1">
      <c r="A607" s="12" t="s">
        <v>2081</v>
      </c>
      <c r="B607" s="12" t="s">
        <v>2082</v>
      </c>
      <c r="C607" s="12" t="s">
        <v>2083</v>
      </c>
      <c r="D607" s="12" t="s">
        <v>180</v>
      </c>
      <c r="E607" s="12" t="s">
        <v>2084</v>
      </c>
      <c r="F607" s="12" t="s">
        <v>22</v>
      </c>
      <c r="G607" s="12" t="s">
        <v>1941</v>
      </c>
      <c r="H607" s="12" t="s">
        <v>1941</v>
      </c>
      <c r="I607" s="12" t="s">
        <v>23</v>
      </c>
      <c r="J607" s="12" t="s">
        <v>24</v>
      </c>
      <c r="K607" s="12" t="s">
        <v>24</v>
      </c>
      <c r="L607" s="12" t="s">
        <v>183</v>
      </c>
      <c r="M607" s="13">
        <v>48</v>
      </c>
      <c r="N607" s="13" t="s">
        <v>24</v>
      </c>
      <c r="O607" t="s">
        <v>1946</v>
      </c>
    </row>
    <row r="608" spans="1:15" ht="12" customHeight="1">
      <c r="A608" s="12" t="s">
        <v>2085</v>
      </c>
      <c r="B608" s="12" t="s">
        <v>2086</v>
      </c>
      <c r="C608" s="12" t="s">
        <v>2083</v>
      </c>
      <c r="D608" s="12" t="s">
        <v>180</v>
      </c>
      <c r="E608" s="12" t="s">
        <v>2084</v>
      </c>
      <c r="F608" s="12" t="s">
        <v>22</v>
      </c>
      <c r="G608" s="12" t="s">
        <v>1941</v>
      </c>
      <c r="H608" s="12" t="s">
        <v>1941</v>
      </c>
      <c r="I608" s="12" t="s">
        <v>23</v>
      </c>
      <c r="J608" s="12" t="s">
        <v>24</v>
      </c>
      <c r="K608" s="12" t="s">
        <v>24</v>
      </c>
      <c r="L608" s="12" t="s">
        <v>183</v>
      </c>
      <c r="M608" s="13">
        <v>68</v>
      </c>
      <c r="N608" s="13" t="s">
        <v>24</v>
      </c>
      <c r="O608" t="s">
        <v>1946</v>
      </c>
    </row>
    <row r="609" spans="1:15" ht="12" customHeight="1">
      <c r="A609" s="12" t="s">
        <v>2087</v>
      </c>
      <c r="B609" s="12" t="s">
        <v>2088</v>
      </c>
      <c r="C609" s="12" t="s">
        <v>2083</v>
      </c>
      <c r="D609" s="12" t="s">
        <v>180</v>
      </c>
      <c r="E609" s="12" t="s">
        <v>2084</v>
      </c>
      <c r="F609" s="12" t="s">
        <v>22</v>
      </c>
      <c r="G609" s="12" t="s">
        <v>1941</v>
      </c>
      <c r="H609" s="12" t="s">
        <v>1941</v>
      </c>
      <c r="I609" s="12" t="s">
        <v>1261</v>
      </c>
      <c r="J609" s="12" t="s">
        <v>24</v>
      </c>
      <c r="K609" s="12" t="s">
        <v>24</v>
      </c>
      <c r="L609" s="12" t="s">
        <v>183</v>
      </c>
      <c r="M609" s="13">
        <v>65</v>
      </c>
      <c r="N609" s="13" t="s">
        <v>24</v>
      </c>
      <c r="O609" t="s">
        <v>1946</v>
      </c>
    </row>
    <row r="610" spans="1:15" ht="12" customHeight="1">
      <c r="A610" s="12" t="s">
        <v>2089</v>
      </c>
      <c r="B610" s="12" t="s">
        <v>2090</v>
      </c>
      <c r="C610" s="12" t="s">
        <v>2083</v>
      </c>
      <c r="D610" s="12" t="s">
        <v>180</v>
      </c>
      <c r="E610" s="12" t="s">
        <v>2084</v>
      </c>
      <c r="F610" s="12" t="s">
        <v>22</v>
      </c>
      <c r="G610" s="12" t="s">
        <v>1941</v>
      </c>
      <c r="H610" s="12" t="s">
        <v>1941</v>
      </c>
      <c r="I610" s="12" t="s">
        <v>23</v>
      </c>
      <c r="J610" s="12" t="s">
        <v>24</v>
      </c>
      <c r="K610" s="12" t="s">
        <v>24</v>
      </c>
      <c r="L610" s="12" t="s">
        <v>183</v>
      </c>
      <c r="M610" s="13">
        <v>71</v>
      </c>
      <c r="N610" s="13" t="s">
        <v>24</v>
      </c>
      <c r="O610" t="s">
        <v>1946</v>
      </c>
    </row>
    <row r="611" spans="1:15" ht="12" customHeight="1">
      <c r="A611" s="12" t="s">
        <v>2091</v>
      </c>
      <c r="B611" s="12" t="s">
        <v>2092</v>
      </c>
      <c r="C611" s="12" t="s">
        <v>2083</v>
      </c>
      <c r="D611" s="12" t="s">
        <v>180</v>
      </c>
      <c r="E611" s="12" t="s">
        <v>2084</v>
      </c>
      <c r="F611" s="12" t="s">
        <v>22</v>
      </c>
      <c r="G611" s="12" t="s">
        <v>1941</v>
      </c>
      <c r="H611" s="12" t="s">
        <v>1941</v>
      </c>
      <c r="I611" s="12" t="s">
        <v>1261</v>
      </c>
      <c r="J611" s="12" t="s">
        <v>24</v>
      </c>
      <c r="K611" s="12" t="s">
        <v>24</v>
      </c>
      <c r="L611" s="12" t="s">
        <v>183</v>
      </c>
      <c r="M611" s="13">
        <v>68</v>
      </c>
      <c r="N611" s="13" t="s">
        <v>24</v>
      </c>
      <c r="O611" t="s">
        <v>1946</v>
      </c>
    </row>
    <row r="612" spans="1:15" ht="12" customHeight="1">
      <c r="A612" s="12" t="s">
        <v>2093</v>
      </c>
      <c r="B612" s="12" t="s">
        <v>2094</v>
      </c>
      <c r="C612" s="12" t="s">
        <v>2083</v>
      </c>
      <c r="D612" s="12" t="s">
        <v>180</v>
      </c>
      <c r="E612" s="12" t="s">
        <v>2084</v>
      </c>
      <c r="F612" s="12" t="s">
        <v>22</v>
      </c>
      <c r="G612" s="12" t="s">
        <v>1941</v>
      </c>
      <c r="H612" s="12" t="s">
        <v>1941</v>
      </c>
      <c r="I612" s="12" t="s">
        <v>1261</v>
      </c>
      <c r="J612" s="12" t="s">
        <v>24</v>
      </c>
      <c r="K612" s="12" t="s">
        <v>24</v>
      </c>
      <c r="L612" s="12" t="s">
        <v>183</v>
      </c>
      <c r="M612" s="13">
        <v>45</v>
      </c>
      <c r="N612" s="13" t="s">
        <v>24</v>
      </c>
      <c r="O612" t="s">
        <v>1946</v>
      </c>
    </row>
    <row r="613" spans="1:15" ht="12" customHeight="1">
      <c r="A613" s="12" t="s">
        <v>2095</v>
      </c>
      <c r="B613" s="12" t="s">
        <v>2096</v>
      </c>
      <c r="C613" s="12" t="s">
        <v>2083</v>
      </c>
      <c r="D613" s="12" t="s">
        <v>180</v>
      </c>
      <c r="E613" s="12" t="s">
        <v>2084</v>
      </c>
      <c r="F613" s="12" t="s">
        <v>22</v>
      </c>
      <c r="G613" s="12" t="s">
        <v>1941</v>
      </c>
      <c r="H613" s="12" t="s">
        <v>1941</v>
      </c>
      <c r="I613" s="12" t="s">
        <v>23</v>
      </c>
      <c r="J613" s="12" t="s">
        <v>24</v>
      </c>
      <c r="K613" s="12" t="s">
        <v>24</v>
      </c>
      <c r="L613" s="12" t="s">
        <v>183</v>
      </c>
      <c r="M613" s="13">
        <v>126</v>
      </c>
      <c r="N613" s="13" t="s">
        <v>24</v>
      </c>
      <c r="O613" t="s">
        <v>1946</v>
      </c>
    </row>
    <row r="614" spans="1:15" ht="12" customHeight="1">
      <c r="A614" s="12" t="s">
        <v>2097</v>
      </c>
      <c r="B614" s="12" t="s">
        <v>2098</v>
      </c>
      <c r="C614" s="12" t="s">
        <v>2083</v>
      </c>
      <c r="D614" s="12" t="s">
        <v>180</v>
      </c>
      <c r="E614" s="12" t="s">
        <v>2084</v>
      </c>
      <c r="F614" s="12" t="s">
        <v>22</v>
      </c>
      <c r="G614" s="12" t="s">
        <v>1941</v>
      </c>
      <c r="H614" s="12" t="s">
        <v>1941</v>
      </c>
      <c r="I614" s="12" t="s">
        <v>23</v>
      </c>
      <c r="J614" s="12" t="s">
        <v>24</v>
      </c>
      <c r="K614" s="12" t="s">
        <v>24</v>
      </c>
      <c r="L614" s="12" t="s">
        <v>183</v>
      </c>
      <c r="M614" s="13">
        <v>134</v>
      </c>
      <c r="N614" s="13" t="s">
        <v>24</v>
      </c>
      <c r="O614" t="s">
        <v>1946</v>
      </c>
    </row>
    <row r="615" spans="1:15" ht="12" customHeight="1">
      <c r="A615" s="12" t="s">
        <v>2099</v>
      </c>
      <c r="B615" s="12" t="s">
        <v>2100</v>
      </c>
      <c r="C615" s="12" t="s">
        <v>2083</v>
      </c>
      <c r="D615" s="12" t="s">
        <v>180</v>
      </c>
      <c r="E615" s="12" t="s">
        <v>2084</v>
      </c>
      <c r="F615" s="12" t="s">
        <v>22</v>
      </c>
      <c r="G615" s="12" t="s">
        <v>1941</v>
      </c>
      <c r="H615" s="12" t="s">
        <v>1941</v>
      </c>
      <c r="I615" s="12" t="s">
        <v>23</v>
      </c>
      <c r="J615" s="12" t="s">
        <v>24</v>
      </c>
      <c r="K615" s="12" t="s">
        <v>24</v>
      </c>
      <c r="L615" s="12" t="s">
        <v>183</v>
      </c>
      <c r="M615" s="13">
        <v>91</v>
      </c>
      <c r="N615" s="13" t="s">
        <v>24</v>
      </c>
      <c r="O615" t="s">
        <v>1946</v>
      </c>
    </row>
    <row r="616" spans="1:15" ht="12" customHeight="1">
      <c r="A616" s="12" t="s">
        <v>2101</v>
      </c>
      <c r="B616" s="12" t="s">
        <v>2102</v>
      </c>
      <c r="C616" s="12" t="s">
        <v>2083</v>
      </c>
      <c r="D616" s="12" t="s">
        <v>180</v>
      </c>
      <c r="E616" s="12" t="s">
        <v>2084</v>
      </c>
      <c r="F616" s="12" t="s">
        <v>22</v>
      </c>
      <c r="G616" s="12" t="s">
        <v>1941</v>
      </c>
      <c r="H616" s="12" t="s">
        <v>1941</v>
      </c>
      <c r="I616" s="12" t="s">
        <v>1261</v>
      </c>
      <c r="J616" s="12" t="s">
        <v>24</v>
      </c>
      <c r="K616" s="12" t="s">
        <v>24</v>
      </c>
      <c r="L616" s="12" t="s">
        <v>183</v>
      </c>
      <c r="M616" s="13">
        <v>113</v>
      </c>
      <c r="N616" s="13" t="s">
        <v>24</v>
      </c>
      <c r="O616" t="s">
        <v>1946</v>
      </c>
    </row>
    <row r="617" spans="1:15" ht="12" customHeight="1">
      <c r="A617" s="12" t="s">
        <v>2103</v>
      </c>
      <c r="B617" s="12" t="s">
        <v>2104</v>
      </c>
      <c r="C617" s="12" t="s">
        <v>2083</v>
      </c>
      <c r="D617" s="12" t="s">
        <v>180</v>
      </c>
      <c r="E617" s="12" t="s">
        <v>2084</v>
      </c>
      <c r="F617" s="12" t="s">
        <v>22</v>
      </c>
      <c r="G617" s="12" t="s">
        <v>1941</v>
      </c>
      <c r="H617" s="12" t="s">
        <v>1941</v>
      </c>
      <c r="I617" s="12" t="s">
        <v>1261</v>
      </c>
      <c r="J617" s="12" t="s">
        <v>24</v>
      </c>
      <c r="K617" s="12" t="s">
        <v>24</v>
      </c>
      <c r="L617" s="12" t="s">
        <v>183</v>
      </c>
      <c r="M617" s="13">
        <v>93</v>
      </c>
      <c r="N617" s="13" t="s">
        <v>24</v>
      </c>
      <c r="O617" t="s">
        <v>1946</v>
      </c>
    </row>
    <row r="618" spans="1:15" ht="12" customHeight="1">
      <c r="A618" s="12" t="s">
        <v>2105</v>
      </c>
      <c r="B618" s="12" t="s">
        <v>2106</v>
      </c>
      <c r="C618" s="12" t="s">
        <v>2083</v>
      </c>
      <c r="D618" s="12" t="s">
        <v>180</v>
      </c>
      <c r="E618" s="12" t="s">
        <v>2084</v>
      </c>
      <c r="F618" s="12" t="s">
        <v>22</v>
      </c>
      <c r="G618" s="12" t="s">
        <v>1941</v>
      </c>
      <c r="H618" s="12" t="s">
        <v>1941</v>
      </c>
      <c r="I618" s="12" t="s">
        <v>1261</v>
      </c>
      <c r="J618" s="12" t="s">
        <v>24</v>
      </c>
      <c r="K618" s="12" t="s">
        <v>24</v>
      </c>
      <c r="L618" s="12" t="s">
        <v>183</v>
      </c>
      <c r="M618" s="13">
        <v>76</v>
      </c>
      <c r="N618" s="13" t="s">
        <v>24</v>
      </c>
      <c r="O618" t="s">
        <v>1946</v>
      </c>
    </row>
    <row r="619" spans="1:15" ht="12" customHeight="1">
      <c r="A619" s="12" t="s">
        <v>2107</v>
      </c>
      <c r="B619" s="12" t="s">
        <v>2108</v>
      </c>
      <c r="C619" s="12" t="s">
        <v>2083</v>
      </c>
      <c r="D619" s="12" t="s">
        <v>180</v>
      </c>
      <c r="E619" s="12" t="s">
        <v>2084</v>
      </c>
      <c r="F619" s="12" t="s">
        <v>22</v>
      </c>
      <c r="G619" s="12" t="s">
        <v>1941</v>
      </c>
      <c r="H619" s="12" t="s">
        <v>1941</v>
      </c>
      <c r="I619" s="12" t="s">
        <v>23</v>
      </c>
      <c r="J619" s="12" t="s">
        <v>24</v>
      </c>
      <c r="K619" s="12" t="s">
        <v>24</v>
      </c>
      <c r="L619" s="12" t="s">
        <v>183</v>
      </c>
      <c r="M619" s="13">
        <v>88</v>
      </c>
      <c r="N619" s="13" t="s">
        <v>24</v>
      </c>
      <c r="O619" t="s">
        <v>1946</v>
      </c>
    </row>
    <row r="620" spans="1:15" ht="12" customHeight="1">
      <c r="A620" s="12" t="s">
        <v>2109</v>
      </c>
      <c r="B620" s="12" t="s">
        <v>2110</v>
      </c>
      <c r="C620" s="12" t="s">
        <v>2083</v>
      </c>
      <c r="D620" s="12" t="s">
        <v>180</v>
      </c>
      <c r="E620" s="12" t="s">
        <v>2084</v>
      </c>
      <c r="F620" s="12" t="s">
        <v>22</v>
      </c>
      <c r="G620" s="12" t="s">
        <v>1941</v>
      </c>
      <c r="H620" s="12" t="s">
        <v>1941</v>
      </c>
      <c r="I620" s="12" t="s">
        <v>23</v>
      </c>
      <c r="J620" s="12" t="s">
        <v>24</v>
      </c>
      <c r="K620" s="12" t="s">
        <v>24</v>
      </c>
      <c r="L620" s="12" t="s">
        <v>183</v>
      </c>
      <c r="M620" s="13">
        <v>95</v>
      </c>
      <c r="N620" s="13" t="s">
        <v>24</v>
      </c>
      <c r="O620" t="s">
        <v>1946</v>
      </c>
    </row>
    <row r="621" spans="1:15" ht="12" customHeight="1">
      <c r="A621" s="12" t="s">
        <v>2111</v>
      </c>
      <c r="B621" s="12" t="s">
        <v>2112</v>
      </c>
      <c r="C621" s="12" t="s">
        <v>2083</v>
      </c>
      <c r="D621" s="12" t="s">
        <v>180</v>
      </c>
      <c r="E621" s="12" t="s">
        <v>2084</v>
      </c>
      <c r="F621" s="12" t="s">
        <v>22</v>
      </c>
      <c r="G621" s="12" t="s">
        <v>1941</v>
      </c>
      <c r="H621" s="12" t="s">
        <v>1941</v>
      </c>
      <c r="I621" s="12" t="s">
        <v>23</v>
      </c>
      <c r="J621" s="12" t="s">
        <v>24</v>
      </c>
      <c r="K621" s="12" t="s">
        <v>24</v>
      </c>
      <c r="L621" s="12" t="s">
        <v>183</v>
      </c>
      <c r="M621" s="13">
        <v>74</v>
      </c>
      <c r="N621" s="13" t="s">
        <v>24</v>
      </c>
      <c r="O621" t="s">
        <v>1946</v>
      </c>
    </row>
    <row r="622" spans="1:15" ht="12" customHeight="1">
      <c r="A622" s="12" t="s">
        <v>2113</v>
      </c>
      <c r="B622" s="12" t="s">
        <v>2114</v>
      </c>
      <c r="C622" s="12" t="s">
        <v>2083</v>
      </c>
      <c r="D622" s="12" t="s">
        <v>180</v>
      </c>
      <c r="E622" s="12" t="s">
        <v>2084</v>
      </c>
      <c r="F622" s="12" t="s">
        <v>22</v>
      </c>
      <c r="G622" s="12" t="s">
        <v>1941</v>
      </c>
      <c r="H622" s="12" t="s">
        <v>1941</v>
      </c>
      <c r="I622" s="12" t="s">
        <v>23</v>
      </c>
      <c r="J622" s="12" t="s">
        <v>24</v>
      </c>
      <c r="K622" s="12" t="s">
        <v>24</v>
      </c>
      <c r="L622" s="12" t="s">
        <v>183</v>
      </c>
      <c r="M622" s="13">
        <v>73</v>
      </c>
      <c r="N622" s="13" t="s">
        <v>24</v>
      </c>
      <c r="O622" t="s">
        <v>1946</v>
      </c>
    </row>
    <row r="623" spans="1:15" ht="12" customHeight="1">
      <c r="A623" s="12" t="s">
        <v>2115</v>
      </c>
      <c r="B623" s="12" t="s">
        <v>2116</v>
      </c>
      <c r="C623" s="12" t="s">
        <v>2083</v>
      </c>
      <c r="D623" s="12" t="s">
        <v>180</v>
      </c>
      <c r="E623" s="12" t="s">
        <v>2084</v>
      </c>
      <c r="F623" s="12" t="s">
        <v>22</v>
      </c>
      <c r="G623" s="12" t="s">
        <v>1941</v>
      </c>
      <c r="H623" s="12" t="s">
        <v>1941</v>
      </c>
      <c r="I623" s="12" t="s">
        <v>23</v>
      </c>
      <c r="J623" s="12" t="s">
        <v>24</v>
      </c>
      <c r="K623" s="12" t="s">
        <v>24</v>
      </c>
      <c r="L623" s="12" t="s">
        <v>183</v>
      </c>
      <c r="M623" s="13">
        <v>67</v>
      </c>
      <c r="N623" s="13" t="s">
        <v>24</v>
      </c>
      <c r="O623" t="s">
        <v>1946</v>
      </c>
    </row>
    <row r="624" spans="1:15" ht="12" customHeight="1">
      <c r="A624" s="12" t="s">
        <v>2117</v>
      </c>
      <c r="B624" s="12" t="s">
        <v>2118</v>
      </c>
      <c r="C624" s="12" t="s">
        <v>2083</v>
      </c>
      <c r="D624" s="12" t="s">
        <v>180</v>
      </c>
      <c r="E624" s="12" t="s">
        <v>2084</v>
      </c>
      <c r="F624" s="12" t="s">
        <v>22</v>
      </c>
      <c r="G624" s="12" t="s">
        <v>1941</v>
      </c>
      <c r="H624" s="12" t="s">
        <v>1941</v>
      </c>
      <c r="I624" s="12" t="s">
        <v>1261</v>
      </c>
      <c r="J624" s="12" t="s">
        <v>24</v>
      </c>
      <c r="K624" s="12" t="s">
        <v>24</v>
      </c>
      <c r="L624" s="12" t="s">
        <v>183</v>
      </c>
      <c r="M624" s="13">
        <v>148</v>
      </c>
      <c r="N624" s="13" t="s">
        <v>24</v>
      </c>
      <c r="O624" t="s">
        <v>1946</v>
      </c>
    </row>
    <row r="625" spans="1:15" ht="12" customHeight="1">
      <c r="A625" s="12" t="s">
        <v>2119</v>
      </c>
      <c r="B625" s="12" t="s">
        <v>2120</v>
      </c>
      <c r="C625" s="12" t="s">
        <v>2083</v>
      </c>
      <c r="D625" s="12" t="s">
        <v>180</v>
      </c>
      <c r="E625" s="12" t="s">
        <v>2084</v>
      </c>
      <c r="F625" s="12" t="s">
        <v>22</v>
      </c>
      <c r="G625" s="12" t="s">
        <v>1941</v>
      </c>
      <c r="H625" s="12" t="s">
        <v>1941</v>
      </c>
      <c r="I625" s="12" t="s">
        <v>23</v>
      </c>
      <c r="J625" s="12" t="s">
        <v>24</v>
      </c>
      <c r="K625" s="12" t="s">
        <v>24</v>
      </c>
      <c r="L625" s="12" t="s">
        <v>183</v>
      </c>
      <c r="M625" s="13">
        <v>14</v>
      </c>
      <c r="N625" s="13" t="s">
        <v>24</v>
      </c>
      <c r="O625" t="s">
        <v>1946</v>
      </c>
    </row>
    <row r="626" spans="1:15" ht="12" customHeight="1">
      <c r="A626" s="12" t="s">
        <v>2121</v>
      </c>
      <c r="B626" s="12" t="s">
        <v>2122</v>
      </c>
      <c r="C626" s="12" t="s">
        <v>2083</v>
      </c>
      <c r="D626" s="12" t="s">
        <v>180</v>
      </c>
      <c r="E626" s="12" t="s">
        <v>2084</v>
      </c>
      <c r="F626" s="12" t="s">
        <v>22</v>
      </c>
      <c r="G626" s="12" t="s">
        <v>1941</v>
      </c>
      <c r="H626" s="12" t="s">
        <v>1941</v>
      </c>
      <c r="I626" s="12" t="s">
        <v>23</v>
      </c>
      <c r="J626" s="12" t="s">
        <v>24</v>
      </c>
      <c r="K626" s="12" t="s">
        <v>24</v>
      </c>
      <c r="L626" s="12" t="s">
        <v>183</v>
      </c>
      <c r="M626" s="13">
        <v>61</v>
      </c>
      <c r="N626" s="13" t="s">
        <v>24</v>
      </c>
      <c r="O626" t="s">
        <v>1946</v>
      </c>
    </row>
    <row r="627" spans="1:15" ht="12" customHeight="1">
      <c r="A627" s="12" t="s">
        <v>2123</v>
      </c>
      <c r="B627" s="12" t="s">
        <v>2124</v>
      </c>
      <c r="C627" s="12" t="s">
        <v>2083</v>
      </c>
      <c r="D627" s="12" t="s">
        <v>180</v>
      </c>
      <c r="E627" s="12" t="s">
        <v>2084</v>
      </c>
      <c r="F627" s="12" t="s">
        <v>22</v>
      </c>
      <c r="G627" s="12" t="s">
        <v>1941</v>
      </c>
      <c r="H627" s="12" t="s">
        <v>1941</v>
      </c>
      <c r="I627" s="12" t="s">
        <v>23</v>
      </c>
      <c r="J627" s="12" t="s">
        <v>24</v>
      </c>
      <c r="K627" s="12" t="s">
        <v>24</v>
      </c>
      <c r="L627" s="12" t="s">
        <v>183</v>
      </c>
      <c r="M627" s="13">
        <v>24</v>
      </c>
      <c r="N627" s="13" t="s">
        <v>24</v>
      </c>
      <c r="O627" t="s">
        <v>1946</v>
      </c>
    </row>
    <row r="628" spans="1:15" ht="12" customHeight="1">
      <c r="A628" s="12" t="s">
        <v>2125</v>
      </c>
      <c r="B628" s="12" t="s">
        <v>2126</v>
      </c>
      <c r="C628" s="12" t="s">
        <v>2083</v>
      </c>
      <c r="D628" s="12" t="s">
        <v>180</v>
      </c>
      <c r="E628" s="12" t="s">
        <v>2084</v>
      </c>
      <c r="F628" s="12" t="s">
        <v>22</v>
      </c>
      <c r="G628" s="12" t="s">
        <v>1941</v>
      </c>
      <c r="H628" s="12" t="s">
        <v>1941</v>
      </c>
      <c r="I628" s="12" t="s">
        <v>23</v>
      </c>
      <c r="J628" s="12" t="s">
        <v>24</v>
      </c>
      <c r="K628" s="12" t="s">
        <v>24</v>
      </c>
      <c r="L628" s="12" t="s">
        <v>183</v>
      </c>
      <c r="M628" s="13">
        <v>63</v>
      </c>
      <c r="N628" s="13" t="s">
        <v>24</v>
      </c>
      <c r="O628" t="s">
        <v>1946</v>
      </c>
    </row>
    <row r="629" spans="1:15" ht="12" customHeight="1">
      <c r="A629" s="12" t="s">
        <v>2127</v>
      </c>
      <c r="B629" s="12" t="s">
        <v>2128</v>
      </c>
      <c r="C629" s="12" t="s">
        <v>2083</v>
      </c>
      <c r="D629" s="12" t="s">
        <v>180</v>
      </c>
      <c r="E629" s="12" t="s">
        <v>2084</v>
      </c>
      <c r="F629" s="12" t="s">
        <v>22</v>
      </c>
      <c r="G629" s="12" t="s">
        <v>1941</v>
      </c>
      <c r="H629" s="12" t="s">
        <v>1941</v>
      </c>
      <c r="I629" s="12" t="s">
        <v>23</v>
      </c>
      <c r="J629" s="12" t="s">
        <v>24</v>
      </c>
      <c r="K629" s="12" t="s">
        <v>24</v>
      </c>
      <c r="L629" s="12" t="s">
        <v>183</v>
      </c>
      <c r="M629" s="13">
        <f>154+44</f>
        <v>198</v>
      </c>
      <c r="N629" s="13" t="s">
        <v>24</v>
      </c>
      <c r="O629" t="s">
        <v>1946</v>
      </c>
    </row>
    <row r="630" spans="1:15" ht="12" customHeight="1">
      <c r="A630" s="12" t="s">
        <v>2129</v>
      </c>
      <c r="B630" s="12" t="s">
        <v>2130</v>
      </c>
      <c r="C630" s="12" t="s">
        <v>2083</v>
      </c>
      <c r="D630" s="12" t="s">
        <v>180</v>
      </c>
      <c r="E630" s="12" t="s">
        <v>2084</v>
      </c>
      <c r="F630" s="12" t="s">
        <v>22</v>
      </c>
      <c r="G630" s="12" t="s">
        <v>1941</v>
      </c>
      <c r="H630" s="12" t="s">
        <v>1941</v>
      </c>
      <c r="I630" s="12" t="s">
        <v>350</v>
      </c>
      <c r="J630" s="12" t="s">
        <v>24</v>
      </c>
      <c r="K630" s="12" t="s">
        <v>24</v>
      </c>
      <c r="L630" s="12" t="s">
        <v>183</v>
      </c>
      <c r="M630" s="13">
        <v>192</v>
      </c>
      <c r="N630" s="13" t="s">
        <v>24</v>
      </c>
      <c r="O630" t="s">
        <v>1946</v>
      </c>
    </row>
    <row r="631" spans="1:15" ht="12" customHeight="1">
      <c r="A631" s="12" t="s">
        <v>2131</v>
      </c>
      <c r="B631" s="12" t="s">
        <v>2132</v>
      </c>
      <c r="C631" s="12" t="s">
        <v>2083</v>
      </c>
      <c r="D631" s="12" t="s">
        <v>180</v>
      </c>
      <c r="E631" s="12" t="s">
        <v>2084</v>
      </c>
      <c r="F631" s="12" t="s">
        <v>22</v>
      </c>
      <c r="G631" s="12" t="s">
        <v>1941</v>
      </c>
      <c r="H631" s="12" t="s">
        <v>1941</v>
      </c>
      <c r="I631" s="12" t="s">
        <v>23</v>
      </c>
      <c r="J631" s="12" t="s">
        <v>24</v>
      </c>
      <c r="K631" s="12" t="s">
        <v>24</v>
      </c>
      <c r="L631" s="12" t="s">
        <v>183</v>
      </c>
      <c r="M631" s="13">
        <v>30</v>
      </c>
      <c r="N631" s="13" t="s">
        <v>24</v>
      </c>
      <c r="O631" t="s">
        <v>1946</v>
      </c>
    </row>
    <row r="632" spans="1:15" ht="12" customHeight="1">
      <c r="A632" s="12" t="s">
        <v>2133</v>
      </c>
      <c r="B632" s="12" t="s">
        <v>2134</v>
      </c>
      <c r="C632" s="12" t="s">
        <v>2083</v>
      </c>
      <c r="D632" s="12" t="s">
        <v>180</v>
      </c>
      <c r="E632" s="12" t="s">
        <v>2084</v>
      </c>
      <c r="F632" s="12" t="s">
        <v>22</v>
      </c>
      <c r="G632" s="12" t="s">
        <v>1941</v>
      </c>
      <c r="H632" s="12" t="s">
        <v>1941</v>
      </c>
      <c r="I632" s="12" t="s">
        <v>23</v>
      </c>
      <c r="J632" s="12" t="s">
        <v>24</v>
      </c>
      <c r="K632" s="12" t="s">
        <v>24</v>
      </c>
      <c r="L632" s="12" t="s">
        <v>183</v>
      </c>
      <c r="M632" s="13">
        <v>6</v>
      </c>
      <c r="N632" s="13" t="s">
        <v>24</v>
      </c>
      <c r="O632" t="s">
        <v>1946</v>
      </c>
    </row>
    <row r="633" spans="1:15" ht="12" customHeight="1">
      <c r="A633" s="12" t="s">
        <v>2135</v>
      </c>
      <c r="B633" s="12" t="s">
        <v>2136</v>
      </c>
      <c r="C633" s="12" t="s">
        <v>2083</v>
      </c>
      <c r="D633" s="12" t="s">
        <v>180</v>
      </c>
      <c r="E633" s="12" t="s">
        <v>2084</v>
      </c>
      <c r="F633" s="12" t="s">
        <v>22</v>
      </c>
      <c r="G633" s="12" t="s">
        <v>1941</v>
      </c>
      <c r="H633" s="12" t="s">
        <v>1941</v>
      </c>
      <c r="I633" s="12" t="s">
        <v>23</v>
      </c>
      <c r="J633" s="12" t="s">
        <v>24</v>
      </c>
      <c r="K633" s="12" t="s">
        <v>24</v>
      </c>
      <c r="L633" s="12" t="s">
        <v>183</v>
      </c>
      <c r="M633" s="13">
        <v>130</v>
      </c>
      <c r="N633" s="13" t="s">
        <v>24</v>
      </c>
      <c r="O633" t="s">
        <v>1946</v>
      </c>
    </row>
    <row r="634" spans="1:15" ht="12" customHeight="1">
      <c r="A634" s="12" t="s">
        <v>2137</v>
      </c>
      <c r="B634" s="12" t="s">
        <v>2138</v>
      </c>
      <c r="C634" s="12" t="s">
        <v>2083</v>
      </c>
      <c r="D634" s="12" t="s">
        <v>180</v>
      </c>
      <c r="E634" s="12" t="s">
        <v>2084</v>
      </c>
      <c r="F634" s="12" t="s">
        <v>22</v>
      </c>
      <c r="G634" s="12" t="s">
        <v>1941</v>
      </c>
      <c r="H634" s="12" t="s">
        <v>1941</v>
      </c>
      <c r="I634" s="12" t="s">
        <v>23</v>
      </c>
      <c r="J634" s="12" t="s">
        <v>24</v>
      </c>
      <c r="K634" s="12" t="s">
        <v>24</v>
      </c>
      <c r="L634" s="12" t="s">
        <v>183</v>
      </c>
      <c r="M634" s="13">
        <v>132</v>
      </c>
      <c r="N634" s="13" t="s">
        <v>24</v>
      </c>
      <c r="O634" t="s">
        <v>1946</v>
      </c>
    </row>
    <row r="635" spans="1:15" ht="12" customHeight="1">
      <c r="A635" s="12" t="s">
        <v>2139</v>
      </c>
      <c r="B635" s="12" t="s">
        <v>2140</v>
      </c>
      <c r="C635" s="12" t="s">
        <v>2083</v>
      </c>
      <c r="D635" s="12" t="s">
        <v>180</v>
      </c>
      <c r="E635" s="12" t="s">
        <v>2084</v>
      </c>
      <c r="F635" s="12" t="s">
        <v>22</v>
      </c>
      <c r="G635" s="12" t="s">
        <v>1941</v>
      </c>
      <c r="H635" s="12" t="s">
        <v>1941</v>
      </c>
      <c r="I635" s="12" t="s">
        <v>23</v>
      </c>
      <c r="J635" s="12" t="s">
        <v>24</v>
      </c>
      <c r="K635" s="12" t="s">
        <v>24</v>
      </c>
      <c r="L635" s="12" t="s">
        <v>183</v>
      </c>
      <c r="M635" s="13">
        <v>115</v>
      </c>
      <c r="N635" s="13" t="s">
        <v>24</v>
      </c>
      <c r="O635" t="s">
        <v>1946</v>
      </c>
    </row>
    <row r="636" spans="1:15" ht="12" customHeight="1">
      <c r="A636" s="12" t="s">
        <v>2141</v>
      </c>
      <c r="B636" s="12" t="s">
        <v>2142</v>
      </c>
      <c r="C636" s="12" t="s">
        <v>2083</v>
      </c>
      <c r="D636" s="12" t="s">
        <v>180</v>
      </c>
      <c r="E636" s="12" t="s">
        <v>2084</v>
      </c>
      <c r="F636" s="12" t="s">
        <v>22</v>
      </c>
      <c r="G636" s="12" t="s">
        <v>1941</v>
      </c>
      <c r="H636" s="12" t="s">
        <v>1941</v>
      </c>
      <c r="I636" s="12" t="s">
        <v>23</v>
      </c>
      <c r="J636" s="12" t="s">
        <v>24</v>
      </c>
      <c r="K636" s="12" t="s">
        <v>24</v>
      </c>
      <c r="L636" s="12" t="s">
        <v>183</v>
      </c>
      <c r="M636" s="13">
        <v>115</v>
      </c>
      <c r="N636" s="13" t="s">
        <v>24</v>
      </c>
      <c r="O636" t="s">
        <v>1946</v>
      </c>
    </row>
    <row r="637" spans="1:15" ht="12" customHeight="1">
      <c r="A637" s="12" t="s">
        <v>2143</v>
      </c>
      <c r="B637" s="12" t="s">
        <v>2144</v>
      </c>
      <c r="C637" s="12" t="s">
        <v>2083</v>
      </c>
      <c r="D637" s="12" t="s">
        <v>180</v>
      </c>
      <c r="E637" s="12" t="s">
        <v>2084</v>
      </c>
      <c r="F637" s="12" t="s">
        <v>22</v>
      </c>
      <c r="G637" s="12" t="s">
        <v>1941</v>
      </c>
      <c r="H637" s="12" t="s">
        <v>1941</v>
      </c>
      <c r="I637" s="12" t="s">
        <v>23</v>
      </c>
      <c r="J637" s="12" t="s">
        <v>24</v>
      </c>
      <c r="K637" s="12" t="s">
        <v>24</v>
      </c>
      <c r="L637" s="12" t="s">
        <v>183</v>
      </c>
      <c r="M637" s="13">
        <v>148</v>
      </c>
      <c r="N637" s="13" t="s">
        <v>24</v>
      </c>
      <c r="O637" t="s">
        <v>1946</v>
      </c>
    </row>
    <row r="638" spans="1:15" ht="12" customHeight="1">
      <c r="A638" s="12" t="s">
        <v>2145</v>
      </c>
      <c r="B638" s="12" t="s">
        <v>2146</v>
      </c>
      <c r="C638" s="12" t="s">
        <v>2083</v>
      </c>
      <c r="D638" s="12" t="s">
        <v>180</v>
      </c>
      <c r="E638" s="12" t="s">
        <v>2084</v>
      </c>
      <c r="F638" s="12" t="s">
        <v>22</v>
      </c>
      <c r="G638" s="12" t="s">
        <v>1941</v>
      </c>
      <c r="H638" s="12" t="s">
        <v>1941</v>
      </c>
      <c r="I638" s="12" t="s">
        <v>23</v>
      </c>
      <c r="J638" s="12" t="s">
        <v>24</v>
      </c>
      <c r="K638" s="12" t="s">
        <v>24</v>
      </c>
      <c r="L638" s="12" t="s">
        <v>183</v>
      </c>
      <c r="M638" s="13">
        <v>176</v>
      </c>
      <c r="N638" s="13" t="s">
        <v>24</v>
      </c>
      <c r="O638" t="s">
        <v>1946</v>
      </c>
    </row>
    <row r="639" spans="1:15" ht="12" customHeight="1">
      <c r="A639" s="12" t="s">
        <v>2147</v>
      </c>
      <c r="B639" s="12" t="s">
        <v>2148</v>
      </c>
      <c r="C639" s="12" t="s">
        <v>2083</v>
      </c>
      <c r="D639" s="12" t="s">
        <v>180</v>
      </c>
      <c r="E639" s="12" t="s">
        <v>2084</v>
      </c>
      <c r="F639" s="12" t="s">
        <v>22</v>
      </c>
      <c r="G639" s="12" t="s">
        <v>1941</v>
      </c>
      <c r="H639" s="12" t="s">
        <v>1941</v>
      </c>
      <c r="I639" s="12" t="s">
        <v>23</v>
      </c>
      <c r="J639" s="12" t="s">
        <v>24</v>
      </c>
      <c r="K639" s="12" t="s">
        <v>24</v>
      </c>
      <c r="L639" s="12" t="s">
        <v>183</v>
      </c>
      <c r="M639" s="13">
        <v>164</v>
      </c>
      <c r="N639" s="13" t="s">
        <v>24</v>
      </c>
      <c r="O639" t="s">
        <v>1946</v>
      </c>
    </row>
    <row r="640" spans="1:15" ht="12" customHeight="1">
      <c r="A640" s="12" t="s">
        <v>2149</v>
      </c>
      <c r="B640" s="12" t="s">
        <v>2150</v>
      </c>
      <c r="C640" s="12" t="s">
        <v>2083</v>
      </c>
      <c r="D640" s="12" t="s">
        <v>180</v>
      </c>
      <c r="E640" s="12" t="s">
        <v>2084</v>
      </c>
      <c r="F640" s="12" t="s">
        <v>22</v>
      </c>
      <c r="G640" s="12" t="s">
        <v>1941</v>
      </c>
      <c r="H640" s="12" t="s">
        <v>1941</v>
      </c>
      <c r="I640" s="12" t="s">
        <v>23</v>
      </c>
      <c r="J640" s="12" t="s">
        <v>24</v>
      </c>
      <c r="K640" s="12" t="s">
        <v>24</v>
      </c>
      <c r="L640" s="12" t="s">
        <v>183</v>
      </c>
      <c r="M640" s="13">
        <v>39</v>
      </c>
      <c r="N640" s="13" t="s">
        <v>24</v>
      </c>
      <c r="O640" t="s">
        <v>1946</v>
      </c>
    </row>
    <row r="641" spans="1:15" ht="12" customHeight="1">
      <c r="A641" s="12" t="s">
        <v>2151</v>
      </c>
      <c r="B641" s="12" t="s">
        <v>2152</v>
      </c>
      <c r="C641" s="12" t="s">
        <v>2083</v>
      </c>
      <c r="D641" s="12" t="s">
        <v>180</v>
      </c>
      <c r="E641" s="12" t="s">
        <v>2084</v>
      </c>
      <c r="F641" s="12" t="s">
        <v>22</v>
      </c>
      <c r="G641" s="12" t="s">
        <v>1941</v>
      </c>
      <c r="H641" s="12" t="s">
        <v>1941</v>
      </c>
      <c r="I641" s="12" t="s">
        <v>23</v>
      </c>
      <c r="J641" s="12" t="s">
        <v>24</v>
      </c>
      <c r="K641" s="12" t="s">
        <v>24</v>
      </c>
      <c r="L641" s="12" t="s">
        <v>183</v>
      </c>
      <c r="M641" s="13">
        <v>13</v>
      </c>
      <c r="N641" s="13" t="s">
        <v>24</v>
      </c>
      <c r="O641" t="s">
        <v>1946</v>
      </c>
    </row>
    <row r="642" spans="1:15" ht="12" customHeight="1">
      <c r="A642" s="12" t="s">
        <v>2153</v>
      </c>
      <c r="B642" s="12" t="s">
        <v>2154</v>
      </c>
      <c r="C642" s="12" t="s">
        <v>2083</v>
      </c>
      <c r="D642" s="12" t="s">
        <v>180</v>
      </c>
      <c r="E642" s="12" t="s">
        <v>2084</v>
      </c>
      <c r="F642" s="12" t="s">
        <v>22</v>
      </c>
      <c r="G642" s="12" t="s">
        <v>1941</v>
      </c>
      <c r="H642" s="12" t="s">
        <v>1941</v>
      </c>
      <c r="I642" s="12" t="s">
        <v>23</v>
      </c>
      <c r="J642" s="12" t="s">
        <v>24</v>
      </c>
      <c r="K642" s="12" t="s">
        <v>24</v>
      </c>
      <c r="L642" s="12" t="s">
        <v>183</v>
      </c>
      <c r="M642" s="13">
        <v>29</v>
      </c>
      <c r="N642" s="13" t="s">
        <v>24</v>
      </c>
      <c r="O642" t="s">
        <v>1946</v>
      </c>
    </row>
    <row r="643" spans="1:15" ht="12" customHeight="1">
      <c r="A643" s="12" t="s">
        <v>2155</v>
      </c>
      <c r="B643" s="12" t="s">
        <v>2156</v>
      </c>
      <c r="C643" s="12" t="s">
        <v>2083</v>
      </c>
      <c r="D643" s="12" t="s">
        <v>180</v>
      </c>
      <c r="E643" s="12" t="s">
        <v>2084</v>
      </c>
      <c r="F643" s="12" t="s">
        <v>22</v>
      </c>
      <c r="G643" s="12" t="s">
        <v>1941</v>
      </c>
      <c r="H643" s="12" t="s">
        <v>1941</v>
      </c>
      <c r="I643" s="12" t="s">
        <v>23</v>
      </c>
      <c r="J643" s="12" t="s">
        <v>24</v>
      </c>
      <c r="K643" s="12" t="s">
        <v>24</v>
      </c>
      <c r="L643" s="12" t="s">
        <v>183</v>
      </c>
      <c r="M643" s="13">
        <v>39</v>
      </c>
      <c r="N643" s="13" t="s">
        <v>24</v>
      </c>
      <c r="O643" t="s">
        <v>1946</v>
      </c>
    </row>
    <row r="644" spans="1:15" ht="12" customHeight="1">
      <c r="A644" s="12" t="s">
        <v>2157</v>
      </c>
      <c r="B644" s="12" t="s">
        <v>2158</v>
      </c>
      <c r="C644" s="12" t="s">
        <v>2083</v>
      </c>
      <c r="D644" s="12" t="s">
        <v>180</v>
      </c>
      <c r="E644" s="12" t="s">
        <v>2084</v>
      </c>
      <c r="F644" s="12" t="s">
        <v>22</v>
      </c>
      <c r="G644" s="12" t="s">
        <v>1941</v>
      </c>
      <c r="H644" s="12" t="s">
        <v>1941</v>
      </c>
      <c r="I644" s="12" t="s">
        <v>1261</v>
      </c>
      <c r="J644" s="12" t="s">
        <v>24</v>
      </c>
      <c r="K644" s="12" t="s">
        <v>24</v>
      </c>
      <c r="L644" s="12" t="s">
        <v>183</v>
      </c>
      <c r="M644" s="13">
        <v>33</v>
      </c>
      <c r="N644" s="13" t="s">
        <v>24</v>
      </c>
      <c r="O644" t="s">
        <v>1946</v>
      </c>
    </row>
    <row r="645" spans="1:15" ht="12" customHeight="1">
      <c r="A645" s="12" t="s">
        <v>2159</v>
      </c>
      <c r="B645" s="12" t="s">
        <v>2160</v>
      </c>
      <c r="C645" s="12" t="s">
        <v>2083</v>
      </c>
      <c r="D645" s="12" t="s">
        <v>180</v>
      </c>
      <c r="E645" s="12" t="s">
        <v>2084</v>
      </c>
      <c r="F645" s="12" t="s">
        <v>22</v>
      </c>
      <c r="G645" s="12" t="s">
        <v>1941</v>
      </c>
      <c r="H645" s="12" t="s">
        <v>1941</v>
      </c>
      <c r="I645" s="12" t="s">
        <v>23</v>
      </c>
      <c r="J645" s="12" t="s">
        <v>24</v>
      </c>
      <c r="K645" s="12" t="s">
        <v>24</v>
      </c>
      <c r="L645" s="12" t="s">
        <v>183</v>
      </c>
      <c r="M645" s="13">
        <v>16</v>
      </c>
      <c r="N645" s="13" t="s">
        <v>24</v>
      </c>
      <c r="O645" t="s">
        <v>1946</v>
      </c>
    </row>
    <row r="646" spans="1:15" ht="12" customHeight="1">
      <c r="A646" s="12" t="s">
        <v>2161</v>
      </c>
      <c r="B646" s="12" t="s">
        <v>2162</v>
      </c>
      <c r="C646" s="12" t="s">
        <v>2083</v>
      </c>
      <c r="D646" s="12" t="s">
        <v>180</v>
      </c>
      <c r="E646" s="12" t="s">
        <v>2084</v>
      </c>
      <c r="F646" s="12" t="s">
        <v>22</v>
      </c>
      <c r="G646" s="12" t="s">
        <v>1941</v>
      </c>
      <c r="H646" s="12" t="s">
        <v>1941</v>
      </c>
      <c r="I646" s="12" t="s">
        <v>1261</v>
      </c>
      <c r="J646" s="12" t="s">
        <v>24</v>
      </c>
      <c r="K646" s="12" t="s">
        <v>24</v>
      </c>
      <c r="L646" s="12" t="s">
        <v>183</v>
      </c>
      <c r="M646" s="13">
        <v>146</v>
      </c>
      <c r="N646" s="13" t="s">
        <v>24</v>
      </c>
      <c r="O646" t="s">
        <v>1946</v>
      </c>
    </row>
    <row r="647" spans="1:15" ht="12" customHeight="1">
      <c r="A647" s="12" t="s">
        <v>2163</v>
      </c>
      <c r="B647" s="12" t="s">
        <v>2163</v>
      </c>
      <c r="C647" s="12" t="s">
        <v>2083</v>
      </c>
      <c r="D647" s="12" t="s">
        <v>180</v>
      </c>
      <c r="E647" s="12" t="s">
        <v>2084</v>
      </c>
      <c r="F647" s="12" t="s">
        <v>22</v>
      </c>
      <c r="G647" s="12" t="s">
        <v>1941</v>
      </c>
      <c r="H647" s="12" t="s">
        <v>1941</v>
      </c>
      <c r="I647" s="12" t="s">
        <v>23</v>
      </c>
      <c r="J647" s="12" t="s">
        <v>24</v>
      </c>
      <c r="K647" s="12" t="s">
        <v>24</v>
      </c>
      <c r="L647" s="12" t="s">
        <v>183</v>
      </c>
      <c r="M647" s="13">
        <v>71</v>
      </c>
      <c r="N647" s="13" t="s">
        <v>24</v>
      </c>
      <c r="O647" t="s">
        <v>1946</v>
      </c>
    </row>
    <row r="648" spans="1:15" ht="12" customHeight="1">
      <c r="A648" s="12" t="s">
        <v>2164</v>
      </c>
      <c r="B648" s="12" t="s">
        <v>2164</v>
      </c>
      <c r="C648" s="12" t="s">
        <v>2083</v>
      </c>
      <c r="D648" s="12" t="s">
        <v>180</v>
      </c>
      <c r="E648" s="12" t="s">
        <v>2084</v>
      </c>
      <c r="F648" s="12" t="s">
        <v>22</v>
      </c>
      <c r="G648" s="12" t="s">
        <v>1941</v>
      </c>
      <c r="H648" s="12" t="s">
        <v>1941</v>
      </c>
      <c r="I648" s="12" t="s">
        <v>23</v>
      </c>
      <c r="J648" s="12" t="s">
        <v>24</v>
      </c>
      <c r="K648" s="12" t="s">
        <v>24</v>
      </c>
      <c r="L648" s="12" t="s">
        <v>183</v>
      </c>
      <c r="M648" s="13">
        <v>85</v>
      </c>
      <c r="N648" s="13" t="s">
        <v>24</v>
      </c>
      <c r="O648" t="s">
        <v>1990</v>
      </c>
    </row>
    <row r="649" spans="1:15" ht="12" customHeight="1">
      <c r="A649" s="12" t="s">
        <v>2165</v>
      </c>
      <c r="B649" s="12" t="s">
        <v>2166</v>
      </c>
      <c r="C649" s="12" t="s">
        <v>2083</v>
      </c>
      <c r="D649" s="12" t="s">
        <v>180</v>
      </c>
      <c r="E649" s="12" t="s">
        <v>2084</v>
      </c>
      <c r="F649" s="12" t="s">
        <v>22</v>
      </c>
      <c r="G649" s="12" t="s">
        <v>1945</v>
      </c>
      <c r="H649" s="12" t="s">
        <v>1945</v>
      </c>
      <c r="I649" s="12" t="s">
        <v>23</v>
      </c>
      <c r="J649" s="12" t="s">
        <v>24</v>
      </c>
      <c r="K649" s="12" t="s">
        <v>24</v>
      </c>
      <c r="L649" s="12" t="s">
        <v>183</v>
      </c>
      <c r="M649" s="13">
        <v>45</v>
      </c>
      <c r="N649" s="13" t="s">
        <v>24</v>
      </c>
      <c r="O649" t="s">
        <v>1990</v>
      </c>
    </row>
    <row r="650" spans="1:15" ht="12" customHeight="1">
      <c r="A650" s="12" t="s">
        <v>2167</v>
      </c>
      <c r="B650" s="12" t="s">
        <v>2168</v>
      </c>
      <c r="C650" s="12" t="s">
        <v>2083</v>
      </c>
      <c r="D650" s="12" t="s">
        <v>180</v>
      </c>
      <c r="E650" s="12" t="s">
        <v>2084</v>
      </c>
      <c r="F650" s="12" t="s">
        <v>22</v>
      </c>
      <c r="G650" s="12" t="s">
        <v>1945</v>
      </c>
      <c r="H650" s="12" t="s">
        <v>1945</v>
      </c>
      <c r="I650" s="12" t="s">
        <v>23</v>
      </c>
      <c r="J650" s="12" t="s">
        <v>24</v>
      </c>
      <c r="K650" s="12" t="s">
        <v>24</v>
      </c>
      <c r="L650" s="12" t="s">
        <v>183</v>
      </c>
      <c r="M650" s="13">
        <v>55</v>
      </c>
      <c r="N650" s="13" t="s">
        <v>24</v>
      </c>
      <c r="O650" t="s">
        <v>1990</v>
      </c>
    </row>
    <row r="651" spans="1:15" ht="12" customHeight="1">
      <c r="A651" s="12" t="s">
        <v>2169</v>
      </c>
      <c r="B651" s="12" t="s">
        <v>2170</v>
      </c>
      <c r="C651" s="12" t="s">
        <v>2083</v>
      </c>
      <c r="D651" s="12" t="s">
        <v>180</v>
      </c>
      <c r="E651" s="12" t="s">
        <v>2084</v>
      </c>
      <c r="F651" s="12" t="s">
        <v>22</v>
      </c>
      <c r="G651" s="12" t="s">
        <v>1945</v>
      </c>
      <c r="H651" s="12" t="s">
        <v>1945</v>
      </c>
      <c r="I651" s="12" t="s">
        <v>1261</v>
      </c>
      <c r="J651" s="12" t="s">
        <v>24</v>
      </c>
      <c r="K651" s="12" t="s">
        <v>24</v>
      </c>
      <c r="L651" s="12" t="s">
        <v>183</v>
      </c>
      <c r="M651" s="13">
        <v>113</v>
      </c>
      <c r="N651" s="13" t="s">
        <v>24</v>
      </c>
      <c r="O651" t="s">
        <v>1990</v>
      </c>
    </row>
    <row r="652" spans="1:15" ht="12" customHeight="1">
      <c r="A652" s="12" t="s">
        <v>2171</v>
      </c>
      <c r="B652" s="12" t="s">
        <v>2172</v>
      </c>
      <c r="C652" s="12" t="s">
        <v>2083</v>
      </c>
      <c r="D652" s="12" t="s">
        <v>180</v>
      </c>
      <c r="E652" s="12" t="s">
        <v>2084</v>
      </c>
      <c r="F652" s="12" t="s">
        <v>22</v>
      </c>
      <c r="G652" s="12" t="s">
        <v>1945</v>
      </c>
      <c r="H652" s="12" t="s">
        <v>1945</v>
      </c>
      <c r="I652" s="12" t="s">
        <v>23</v>
      </c>
      <c r="J652" s="12" t="s">
        <v>24</v>
      </c>
      <c r="K652" s="12" t="s">
        <v>24</v>
      </c>
      <c r="L652" s="12" t="s">
        <v>183</v>
      </c>
      <c r="M652" s="13">
        <v>52</v>
      </c>
      <c r="N652" s="13" t="s">
        <v>24</v>
      </c>
      <c r="O652" t="s">
        <v>1990</v>
      </c>
    </row>
    <row r="653" spans="1:15" ht="12" customHeight="1">
      <c r="A653" s="12" t="s">
        <v>2173</v>
      </c>
      <c r="B653" s="12" t="s">
        <v>2174</v>
      </c>
      <c r="C653" s="12" t="s">
        <v>2083</v>
      </c>
      <c r="D653" s="12" t="s">
        <v>180</v>
      </c>
      <c r="E653" s="12" t="s">
        <v>2084</v>
      </c>
      <c r="F653" s="12" t="s">
        <v>22</v>
      </c>
      <c r="G653" s="12" t="s">
        <v>1945</v>
      </c>
      <c r="H653" s="12" t="s">
        <v>1945</v>
      </c>
      <c r="I653" s="12" t="s">
        <v>23</v>
      </c>
      <c r="J653" s="12" t="s">
        <v>24</v>
      </c>
      <c r="K653" s="12" t="s">
        <v>24</v>
      </c>
      <c r="L653" s="12" t="s">
        <v>183</v>
      </c>
      <c r="M653" s="13">
        <v>33</v>
      </c>
      <c r="N653" s="13" t="s">
        <v>24</v>
      </c>
      <c r="O653" t="s">
        <v>1990</v>
      </c>
    </row>
    <row r="654" spans="1:15" ht="12" customHeight="1">
      <c r="A654" s="12" t="s">
        <v>2175</v>
      </c>
      <c r="B654" s="12" t="s">
        <v>2176</v>
      </c>
      <c r="C654" s="12" t="s">
        <v>2083</v>
      </c>
      <c r="D654" s="12" t="s">
        <v>180</v>
      </c>
      <c r="E654" s="12" t="s">
        <v>2084</v>
      </c>
      <c r="F654" s="12" t="s">
        <v>22</v>
      </c>
      <c r="G654" s="12" t="s">
        <v>1945</v>
      </c>
      <c r="H654" s="12" t="s">
        <v>1945</v>
      </c>
      <c r="I654" s="12" t="s">
        <v>1261</v>
      </c>
      <c r="J654" s="12" t="s">
        <v>24</v>
      </c>
      <c r="K654" s="12" t="s">
        <v>24</v>
      </c>
      <c r="L654" s="12" t="s">
        <v>183</v>
      </c>
      <c r="M654" s="13">
        <v>60</v>
      </c>
      <c r="N654" s="13" t="s">
        <v>24</v>
      </c>
      <c r="O654" t="s">
        <v>1990</v>
      </c>
    </row>
    <row r="655" spans="1:15" ht="12" customHeight="1">
      <c r="A655" s="12" t="s">
        <v>2177</v>
      </c>
      <c r="B655" s="12" t="s">
        <v>2178</v>
      </c>
      <c r="C655" s="12" t="s">
        <v>2083</v>
      </c>
      <c r="D655" s="12" t="s">
        <v>180</v>
      </c>
      <c r="E655" s="12" t="s">
        <v>2084</v>
      </c>
      <c r="F655" s="12" t="s">
        <v>22</v>
      </c>
      <c r="G655" s="12" t="s">
        <v>1945</v>
      </c>
      <c r="H655" s="12" t="s">
        <v>1945</v>
      </c>
      <c r="I655" s="12" t="s">
        <v>1261</v>
      </c>
      <c r="J655" s="12" t="s">
        <v>24</v>
      </c>
      <c r="K655" s="12" t="s">
        <v>24</v>
      </c>
      <c r="L655" s="12" t="s">
        <v>183</v>
      </c>
      <c r="M655" s="13">
        <v>63</v>
      </c>
      <c r="N655" s="13" t="s">
        <v>24</v>
      </c>
      <c r="O655" t="s">
        <v>1946</v>
      </c>
    </row>
    <row r="656" spans="1:15" ht="12" customHeight="1">
      <c r="A656" s="12" t="s">
        <v>2179</v>
      </c>
      <c r="B656" s="12" t="s">
        <v>2180</v>
      </c>
      <c r="C656" s="12" t="s">
        <v>790</v>
      </c>
      <c r="D656" s="12" t="s">
        <v>791</v>
      </c>
      <c r="E656" s="12" t="s">
        <v>2181</v>
      </c>
      <c r="F656" s="12" t="s">
        <v>22</v>
      </c>
      <c r="G656" s="12" t="s">
        <v>1945</v>
      </c>
      <c r="H656" s="12" t="s">
        <v>1945</v>
      </c>
      <c r="I656" s="12" t="s">
        <v>23</v>
      </c>
      <c r="J656" s="12" t="s">
        <v>24</v>
      </c>
      <c r="K656" s="12" t="s">
        <v>24</v>
      </c>
      <c r="L656" s="12" t="s">
        <v>794</v>
      </c>
      <c r="M656" s="13">
        <v>129</v>
      </c>
      <c r="N656" s="13" t="s">
        <v>24</v>
      </c>
      <c r="O656" t="s">
        <v>1946</v>
      </c>
    </row>
    <row r="657" spans="1:15" ht="12" customHeight="1">
      <c r="A657" s="12" t="s">
        <v>2182</v>
      </c>
      <c r="B657" s="12" t="s">
        <v>2183</v>
      </c>
      <c r="C657" s="12" t="s">
        <v>790</v>
      </c>
      <c r="D657" s="12" t="s">
        <v>791</v>
      </c>
      <c r="E657" s="12" t="s">
        <v>2181</v>
      </c>
      <c r="F657" s="12" t="s">
        <v>22</v>
      </c>
      <c r="G657" s="12" t="s">
        <v>1941</v>
      </c>
      <c r="H657" s="12" t="s">
        <v>1941</v>
      </c>
      <c r="I657" s="12" t="s">
        <v>23</v>
      </c>
      <c r="J657" s="12" t="s">
        <v>24</v>
      </c>
      <c r="K657" s="12" t="s">
        <v>24</v>
      </c>
      <c r="L657" s="12" t="s">
        <v>794</v>
      </c>
      <c r="M657" s="13">
        <v>192</v>
      </c>
      <c r="N657" s="13" t="s">
        <v>24</v>
      </c>
      <c r="O657" t="s">
        <v>1946</v>
      </c>
    </row>
    <row r="658" spans="1:15" ht="12" customHeight="1">
      <c r="A658" s="12" t="s">
        <v>2184</v>
      </c>
      <c r="B658" s="12" t="s">
        <v>2185</v>
      </c>
      <c r="C658" s="12" t="s">
        <v>790</v>
      </c>
      <c r="D658" s="12" t="s">
        <v>791</v>
      </c>
      <c r="E658" s="12" t="s">
        <v>2181</v>
      </c>
      <c r="F658" s="12" t="s">
        <v>22</v>
      </c>
      <c r="G658" s="12" t="s">
        <v>1941</v>
      </c>
      <c r="H658" s="12" t="s">
        <v>1941</v>
      </c>
      <c r="I658" s="12" t="s">
        <v>23</v>
      </c>
      <c r="J658" s="12" t="s">
        <v>24</v>
      </c>
      <c r="K658" s="12" t="s">
        <v>24</v>
      </c>
      <c r="L658" s="12" t="s">
        <v>794</v>
      </c>
      <c r="M658" s="13">
        <v>122</v>
      </c>
      <c r="N658" s="13" t="s">
        <v>24</v>
      </c>
      <c r="O658" t="s">
        <v>1946</v>
      </c>
    </row>
    <row r="659" spans="1:15" ht="12" customHeight="1">
      <c r="A659" s="12" t="s">
        <v>2186</v>
      </c>
      <c r="B659" s="12" t="s">
        <v>2187</v>
      </c>
      <c r="C659" s="12" t="s">
        <v>790</v>
      </c>
      <c r="D659" s="12" t="s">
        <v>791</v>
      </c>
      <c r="E659" s="12" t="s">
        <v>2181</v>
      </c>
      <c r="F659" s="12" t="s">
        <v>22</v>
      </c>
      <c r="G659" s="12" t="s">
        <v>1941</v>
      </c>
      <c r="H659" s="12" t="s">
        <v>1941</v>
      </c>
      <c r="I659" s="12" t="s">
        <v>23</v>
      </c>
      <c r="J659" s="12" t="s">
        <v>24</v>
      </c>
      <c r="K659" s="12" t="s">
        <v>24</v>
      </c>
      <c r="L659" s="12" t="s">
        <v>794</v>
      </c>
      <c r="M659" s="13">
        <v>164</v>
      </c>
      <c r="N659" s="13" t="s">
        <v>24</v>
      </c>
      <c r="O659" t="s">
        <v>1946</v>
      </c>
    </row>
    <row r="660" spans="1:15" ht="12" customHeight="1">
      <c r="A660" s="12" t="s">
        <v>2188</v>
      </c>
      <c r="B660" s="12" t="s">
        <v>2188</v>
      </c>
      <c r="C660" s="12" t="s">
        <v>790</v>
      </c>
      <c r="D660" s="12" t="s">
        <v>791</v>
      </c>
      <c r="E660" s="12" t="s">
        <v>2181</v>
      </c>
      <c r="F660" s="12" t="s">
        <v>22</v>
      </c>
      <c r="G660" s="12" t="s">
        <v>1941</v>
      </c>
      <c r="H660" s="12" t="s">
        <v>1941</v>
      </c>
      <c r="I660" s="12" t="s">
        <v>23</v>
      </c>
      <c r="J660" s="12" t="s">
        <v>24</v>
      </c>
      <c r="K660" s="12" t="s">
        <v>24</v>
      </c>
      <c r="L660" s="12" t="s">
        <v>794</v>
      </c>
      <c r="M660" s="13">
        <v>64</v>
      </c>
      <c r="N660" s="13" t="s">
        <v>24</v>
      </c>
      <c r="O660" t="s">
        <v>1946</v>
      </c>
    </row>
    <row r="661" spans="1:15" ht="12" customHeight="1">
      <c r="A661" s="12" t="s">
        <v>2189</v>
      </c>
      <c r="B661" s="12" t="s">
        <v>2189</v>
      </c>
      <c r="C661" s="12" t="s">
        <v>790</v>
      </c>
      <c r="D661" s="12" t="s">
        <v>791</v>
      </c>
      <c r="E661" s="12" t="s">
        <v>2181</v>
      </c>
      <c r="F661" s="12" t="s">
        <v>22</v>
      </c>
      <c r="G661" s="12" t="s">
        <v>1941</v>
      </c>
      <c r="H661" s="12" t="s">
        <v>1941</v>
      </c>
      <c r="I661" s="12" t="s">
        <v>23</v>
      </c>
      <c r="J661" s="12" t="s">
        <v>24</v>
      </c>
      <c r="K661" s="12" t="s">
        <v>24</v>
      </c>
      <c r="L661" s="12" t="s">
        <v>794</v>
      </c>
      <c r="M661" s="13">
        <v>161</v>
      </c>
      <c r="N661" s="13" t="s">
        <v>24</v>
      </c>
      <c r="O661" t="s">
        <v>1946</v>
      </c>
    </row>
    <row r="662" spans="1:15" ht="12" customHeight="1">
      <c r="A662" s="12" t="s">
        <v>2190</v>
      </c>
      <c r="B662" s="12" t="s">
        <v>2191</v>
      </c>
      <c r="C662" s="12" t="s">
        <v>790</v>
      </c>
      <c r="D662" s="12" t="s">
        <v>791</v>
      </c>
      <c r="E662" s="12" t="s">
        <v>2181</v>
      </c>
      <c r="F662" s="12" t="s">
        <v>22</v>
      </c>
      <c r="G662" s="12" t="s">
        <v>1941</v>
      </c>
      <c r="H662" s="12" t="s">
        <v>1941</v>
      </c>
      <c r="I662" s="12" t="s">
        <v>1261</v>
      </c>
      <c r="J662" s="12" t="s">
        <v>24</v>
      </c>
      <c r="K662" s="12" t="s">
        <v>24</v>
      </c>
      <c r="L662" s="12" t="s">
        <v>794</v>
      </c>
      <c r="M662" s="13">
        <v>224</v>
      </c>
      <c r="N662" s="13" t="s">
        <v>24</v>
      </c>
      <c r="O662" t="s">
        <v>1946</v>
      </c>
    </row>
    <row r="663" spans="1:15" ht="12" customHeight="1">
      <c r="A663" s="12" t="s">
        <v>2192</v>
      </c>
      <c r="B663" s="12" t="s">
        <v>2193</v>
      </c>
      <c r="C663" s="12" t="s">
        <v>790</v>
      </c>
      <c r="D663" s="12" t="s">
        <v>791</v>
      </c>
      <c r="E663" s="12" t="s">
        <v>792</v>
      </c>
      <c r="F663" s="12" t="s">
        <v>22</v>
      </c>
      <c r="G663" s="12" t="s">
        <v>1941</v>
      </c>
      <c r="H663" s="12" t="s">
        <v>1941</v>
      </c>
      <c r="I663" s="12" t="s">
        <v>23</v>
      </c>
      <c r="J663" s="12" t="s">
        <v>24</v>
      </c>
      <c r="K663" s="12" t="s">
        <v>24</v>
      </c>
      <c r="L663" s="12" t="s">
        <v>794</v>
      </c>
      <c r="M663" s="13">
        <v>34</v>
      </c>
      <c r="N663" s="13" t="s">
        <v>24</v>
      </c>
      <c r="O663" t="s">
        <v>1946</v>
      </c>
    </row>
    <row r="664" spans="1:15" ht="12" customHeight="1">
      <c r="A664" s="12" t="s">
        <v>2194</v>
      </c>
      <c r="B664" s="12" t="s">
        <v>2195</v>
      </c>
      <c r="C664" s="12" t="s">
        <v>790</v>
      </c>
      <c r="D664" s="12" t="s">
        <v>791</v>
      </c>
      <c r="E664" s="12" t="s">
        <v>792</v>
      </c>
      <c r="F664" s="12" t="s">
        <v>22</v>
      </c>
      <c r="G664" s="12" t="s">
        <v>1941</v>
      </c>
      <c r="H664" s="12" t="s">
        <v>1941</v>
      </c>
      <c r="I664" s="12" t="s">
        <v>23</v>
      </c>
      <c r="J664" s="12" t="s">
        <v>24</v>
      </c>
      <c r="K664" s="12" t="s">
        <v>24</v>
      </c>
      <c r="L664" s="12" t="s">
        <v>794</v>
      </c>
      <c r="M664" s="13">
        <v>95</v>
      </c>
      <c r="N664" s="13" t="s">
        <v>24</v>
      </c>
      <c r="O664" t="s">
        <v>1946</v>
      </c>
    </row>
    <row r="665" spans="1:15" ht="12" customHeight="1">
      <c r="A665" s="12" t="s">
        <v>2196</v>
      </c>
      <c r="B665" s="12" t="s">
        <v>2197</v>
      </c>
      <c r="C665" s="12" t="s">
        <v>790</v>
      </c>
      <c r="D665" s="12" t="s">
        <v>791</v>
      </c>
      <c r="E665" s="12" t="s">
        <v>792</v>
      </c>
      <c r="F665" s="12" t="s">
        <v>22</v>
      </c>
      <c r="G665" s="12" t="s">
        <v>1941</v>
      </c>
      <c r="H665" s="12" t="s">
        <v>1941</v>
      </c>
      <c r="I665" s="12" t="s">
        <v>23</v>
      </c>
      <c r="J665" s="12" t="s">
        <v>24</v>
      </c>
      <c r="K665" s="12" t="s">
        <v>24</v>
      </c>
      <c r="L665" s="12" t="s">
        <v>794</v>
      </c>
      <c r="M665" s="13">
        <v>90</v>
      </c>
      <c r="N665" s="13" t="s">
        <v>24</v>
      </c>
      <c r="O665" t="s">
        <v>1946</v>
      </c>
    </row>
    <row r="666" spans="1:15" ht="12" customHeight="1">
      <c r="A666" s="12" t="s">
        <v>2198</v>
      </c>
      <c r="B666" s="12" t="s">
        <v>2198</v>
      </c>
      <c r="C666" s="12" t="s">
        <v>790</v>
      </c>
      <c r="D666" s="12" t="s">
        <v>791</v>
      </c>
      <c r="E666" s="12" t="s">
        <v>792</v>
      </c>
      <c r="F666" s="12" t="s">
        <v>22</v>
      </c>
      <c r="G666" s="12" t="s">
        <v>1941</v>
      </c>
      <c r="H666" s="12" t="s">
        <v>1941</v>
      </c>
      <c r="I666" s="12" t="s">
        <v>23</v>
      </c>
      <c r="J666" s="12" t="s">
        <v>24</v>
      </c>
      <c r="K666" s="12" t="s">
        <v>24</v>
      </c>
      <c r="L666" s="12" t="s">
        <v>794</v>
      </c>
      <c r="M666" s="13">
        <v>132</v>
      </c>
      <c r="N666" s="13" t="s">
        <v>24</v>
      </c>
      <c r="O666" t="s">
        <v>1946</v>
      </c>
    </row>
    <row r="667" spans="1:15" ht="12" customHeight="1">
      <c r="A667" s="12" t="s">
        <v>2199</v>
      </c>
      <c r="B667" s="12" t="s">
        <v>2200</v>
      </c>
      <c r="C667" s="12" t="s">
        <v>790</v>
      </c>
      <c r="D667" s="12" t="s">
        <v>791</v>
      </c>
      <c r="E667" s="12" t="s">
        <v>792</v>
      </c>
      <c r="F667" s="12" t="s">
        <v>22</v>
      </c>
      <c r="G667" s="12" t="s">
        <v>1941</v>
      </c>
      <c r="H667" s="12" t="s">
        <v>1941</v>
      </c>
      <c r="I667" s="12" t="s">
        <v>23</v>
      </c>
      <c r="J667" s="12" t="s">
        <v>24</v>
      </c>
      <c r="K667" s="12" t="s">
        <v>24</v>
      </c>
      <c r="L667" s="12" t="s">
        <v>794</v>
      </c>
      <c r="M667" s="13">
        <v>20</v>
      </c>
      <c r="N667" s="13" t="s">
        <v>24</v>
      </c>
      <c r="O667" t="s">
        <v>1946</v>
      </c>
    </row>
    <row r="668" spans="1:15" ht="12" customHeight="1">
      <c r="A668" s="12" t="s">
        <v>2201</v>
      </c>
      <c r="B668" s="12" t="s">
        <v>2201</v>
      </c>
      <c r="C668" s="12" t="s">
        <v>703</v>
      </c>
      <c r="D668" s="12" t="s">
        <v>791</v>
      </c>
      <c r="E668" s="12" t="s">
        <v>2202</v>
      </c>
      <c r="F668" s="12" t="s">
        <v>22</v>
      </c>
      <c r="G668" s="12" t="s">
        <v>1941</v>
      </c>
      <c r="H668" s="12" t="s">
        <v>1941</v>
      </c>
      <c r="I668" s="12" t="s">
        <v>23</v>
      </c>
      <c r="J668" s="12" t="s">
        <v>24</v>
      </c>
      <c r="K668" s="12" t="s">
        <v>24</v>
      </c>
      <c r="L668" s="12" t="s">
        <v>794</v>
      </c>
      <c r="M668" s="13">
        <v>184</v>
      </c>
      <c r="N668" s="13" t="s">
        <v>24</v>
      </c>
      <c r="O668" t="s">
        <v>1946</v>
      </c>
    </row>
    <row r="669" spans="1:15" ht="12" customHeight="1">
      <c r="A669" s="12" t="s">
        <v>2203</v>
      </c>
      <c r="B669" s="12" t="s">
        <v>2203</v>
      </c>
      <c r="C669" s="12" t="s">
        <v>703</v>
      </c>
      <c r="D669" s="12" t="s">
        <v>791</v>
      </c>
      <c r="E669" s="12" t="s">
        <v>2202</v>
      </c>
      <c r="F669" s="12" t="s">
        <v>22</v>
      </c>
      <c r="G669" s="12" t="s">
        <v>1941</v>
      </c>
      <c r="H669" s="12" t="s">
        <v>1941</v>
      </c>
      <c r="I669" s="12" t="s">
        <v>23</v>
      </c>
      <c r="J669" s="12" t="s">
        <v>24</v>
      </c>
      <c r="K669" s="12" t="s">
        <v>24</v>
      </c>
      <c r="L669" s="12" t="s">
        <v>794</v>
      </c>
      <c r="M669" s="13">
        <v>213</v>
      </c>
      <c r="N669" s="13" t="s">
        <v>24</v>
      </c>
      <c r="O669" t="s">
        <v>1946</v>
      </c>
    </row>
    <row r="670" spans="1:15" s="15" customFormat="1" ht="12" customHeight="1">
      <c r="A670" s="12" t="s">
        <v>2204</v>
      </c>
      <c r="B670" s="12" t="s">
        <v>2204</v>
      </c>
      <c r="C670" s="12" t="s">
        <v>703</v>
      </c>
      <c r="D670" s="12" t="s">
        <v>791</v>
      </c>
      <c r="E670" s="12" t="s">
        <v>2202</v>
      </c>
      <c r="F670" s="12" t="s">
        <v>22</v>
      </c>
      <c r="G670" s="12" t="s">
        <v>1941</v>
      </c>
      <c r="H670" s="12" t="s">
        <v>1941</v>
      </c>
      <c r="I670" s="12" t="s">
        <v>23</v>
      </c>
      <c r="J670" s="12" t="s">
        <v>24</v>
      </c>
      <c r="K670" s="12" t="s">
        <v>24</v>
      </c>
      <c r="L670" s="12" t="s">
        <v>794</v>
      </c>
      <c r="M670" s="13">
        <v>214</v>
      </c>
      <c r="N670" s="13" t="s">
        <v>24</v>
      </c>
      <c r="O670" s="15" t="s">
        <v>1946</v>
      </c>
    </row>
    <row r="671" spans="1:15" ht="12" customHeight="1">
      <c r="A671" s="12" t="s">
        <v>2205</v>
      </c>
      <c r="B671" s="12" t="s">
        <v>2205</v>
      </c>
      <c r="C671" s="12" t="s">
        <v>703</v>
      </c>
      <c r="D671" s="12" t="s">
        <v>791</v>
      </c>
      <c r="E671" s="12" t="s">
        <v>2202</v>
      </c>
      <c r="F671" s="12" t="s">
        <v>22</v>
      </c>
      <c r="G671" s="12" t="s">
        <v>1941</v>
      </c>
      <c r="H671" s="12" t="s">
        <v>1941</v>
      </c>
      <c r="I671" s="12" t="s">
        <v>23</v>
      </c>
      <c r="J671" s="12" t="s">
        <v>24</v>
      </c>
      <c r="K671" s="12" t="s">
        <v>24</v>
      </c>
      <c r="L671" s="12" t="s">
        <v>794</v>
      </c>
      <c r="M671" s="13">
        <v>40</v>
      </c>
      <c r="N671" s="13" t="s">
        <v>24</v>
      </c>
      <c r="O671" t="s">
        <v>1946</v>
      </c>
    </row>
    <row r="672" spans="1:15" ht="12" customHeight="1">
      <c r="A672" s="12" t="s">
        <v>2206</v>
      </c>
      <c r="B672" s="12" t="s">
        <v>2206</v>
      </c>
      <c r="C672" s="12" t="s">
        <v>703</v>
      </c>
      <c r="D672" s="12" t="s">
        <v>791</v>
      </c>
      <c r="E672" s="12" t="s">
        <v>2202</v>
      </c>
      <c r="F672" s="12" t="s">
        <v>22</v>
      </c>
      <c r="G672" s="12" t="s">
        <v>1941</v>
      </c>
      <c r="H672" s="12" t="s">
        <v>1941</v>
      </c>
      <c r="I672" s="12" t="s">
        <v>23</v>
      </c>
      <c r="J672" s="12" t="s">
        <v>24</v>
      </c>
      <c r="K672" s="12" t="s">
        <v>24</v>
      </c>
      <c r="L672" s="12" t="s">
        <v>794</v>
      </c>
      <c r="M672" s="13">
        <v>41</v>
      </c>
      <c r="N672" s="13" t="s">
        <v>24</v>
      </c>
      <c r="O672" t="s">
        <v>1946</v>
      </c>
    </row>
    <row r="673" spans="1:15" ht="12" customHeight="1">
      <c r="A673" s="12" t="s">
        <v>2207</v>
      </c>
      <c r="B673" s="12" t="s">
        <v>2207</v>
      </c>
      <c r="C673" s="12" t="s">
        <v>703</v>
      </c>
      <c r="D673" s="12" t="s">
        <v>791</v>
      </c>
      <c r="E673" s="12" t="s">
        <v>2202</v>
      </c>
      <c r="F673" s="12" t="s">
        <v>22</v>
      </c>
      <c r="G673" s="12" t="s">
        <v>1941</v>
      </c>
      <c r="H673" s="12" t="s">
        <v>1941</v>
      </c>
      <c r="I673" s="12" t="s">
        <v>23</v>
      </c>
      <c r="J673" s="12" t="s">
        <v>24</v>
      </c>
      <c r="K673" s="12" t="s">
        <v>24</v>
      </c>
      <c r="L673" s="12" t="s">
        <v>794</v>
      </c>
      <c r="M673" s="13">
        <v>104</v>
      </c>
      <c r="N673" s="13" t="s">
        <v>24</v>
      </c>
      <c r="O673" t="s">
        <v>1946</v>
      </c>
    </row>
    <row r="674" spans="1:15" ht="12" customHeight="1">
      <c r="A674" s="12" t="s">
        <v>2208</v>
      </c>
      <c r="B674" s="12" t="s">
        <v>2208</v>
      </c>
      <c r="C674" s="12" t="s">
        <v>703</v>
      </c>
      <c r="D674" s="12" t="s">
        <v>791</v>
      </c>
      <c r="E674" s="12" t="s">
        <v>2202</v>
      </c>
      <c r="F674" s="12" t="s">
        <v>22</v>
      </c>
      <c r="G674" s="12" t="s">
        <v>1941</v>
      </c>
      <c r="H674" s="12" t="s">
        <v>1941</v>
      </c>
      <c r="I674" s="12" t="s">
        <v>23</v>
      </c>
      <c r="J674" s="12" t="s">
        <v>24</v>
      </c>
      <c r="K674" s="12" t="s">
        <v>24</v>
      </c>
      <c r="L674" s="12" t="s">
        <v>794</v>
      </c>
      <c r="M674" s="13">
        <v>91</v>
      </c>
      <c r="N674" s="13" t="s">
        <v>24</v>
      </c>
      <c r="O674" t="s">
        <v>1946</v>
      </c>
    </row>
    <row r="675" spans="1:15" ht="12" customHeight="1">
      <c r="A675" s="12" t="s">
        <v>2209</v>
      </c>
      <c r="B675" s="12" t="s">
        <v>2210</v>
      </c>
      <c r="C675" s="12" t="s">
        <v>2211</v>
      </c>
      <c r="D675" s="12" t="s">
        <v>791</v>
      </c>
      <c r="E675" s="12" t="s">
        <v>2212</v>
      </c>
      <c r="F675" s="12" t="s">
        <v>22</v>
      </c>
      <c r="G675" s="12" t="s">
        <v>1941</v>
      </c>
      <c r="H675" s="12" t="s">
        <v>1941</v>
      </c>
      <c r="I675" s="12" t="s">
        <v>23</v>
      </c>
      <c r="J675" s="12" t="s">
        <v>24</v>
      </c>
      <c r="K675" s="12" t="s">
        <v>24</v>
      </c>
      <c r="L675" s="12" t="s">
        <v>794</v>
      </c>
      <c r="M675" s="13">
        <v>426</v>
      </c>
      <c r="N675" s="13" t="s">
        <v>24</v>
      </c>
      <c r="O675" t="s">
        <v>1946</v>
      </c>
    </row>
    <row r="676" spans="1:15" ht="12" customHeight="1">
      <c r="A676" s="12" t="s">
        <v>2213</v>
      </c>
      <c r="B676" s="12" t="s">
        <v>2214</v>
      </c>
      <c r="C676" s="12" t="s">
        <v>1783</v>
      </c>
      <c r="D676" s="12" t="s">
        <v>1756</v>
      </c>
      <c r="E676" s="12" t="s">
        <v>2215</v>
      </c>
      <c r="F676" s="12" t="s">
        <v>22</v>
      </c>
      <c r="G676" s="12" t="s">
        <v>1941</v>
      </c>
      <c r="H676" s="12" t="s">
        <v>1941</v>
      </c>
      <c r="I676" s="12" t="s">
        <v>23</v>
      </c>
      <c r="J676" s="12" t="s">
        <v>24</v>
      </c>
      <c r="K676" s="12" t="s">
        <v>24</v>
      </c>
      <c r="L676" s="12" t="s">
        <v>1765</v>
      </c>
      <c r="M676" s="13">
        <v>48</v>
      </c>
      <c r="N676" s="13" t="s">
        <v>24</v>
      </c>
      <c r="O676" t="s">
        <v>1946</v>
      </c>
    </row>
    <row r="677" spans="1:15" ht="12" customHeight="1">
      <c r="A677" s="12" t="s">
        <v>2216</v>
      </c>
      <c r="B677" s="12" t="s">
        <v>2214</v>
      </c>
      <c r="C677" s="12" t="s">
        <v>1783</v>
      </c>
      <c r="D677" s="12" t="s">
        <v>1756</v>
      </c>
      <c r="E677" s="12" t="s">
        <v>2215</v>
      </c>
      <c r="F677" s="12" t="s">
        <v>22</v>
      </c>
      <c r="G677" s="12" t="s">
        <v>1941</v>
      </c>
      <c r="H677" s="12" t="s">
        <v>1941</v>
      </c>
      <c r="I677" s="12" t="s">
        <v>23</v>
      </c>
      <c r="J677" s="12" t="s">
        <v>24</v>
      </c>
      <c r="K677" s="12" t="s">
        <v>24</v>
      </c>
      <c r="L677" s="12" t="s">
        <v>1765</v>
      </c>
      <c r="M677" s="13">
        <v>49</v>
      </c>
      <c r="N677" s="13" t="s">
        <v>24</v>
      </c>
      <c r="O677" t="s">
        <v>1946</v>
      </c>
    </row>
    <row r="678" spans="1:15" ht="12" customHeight="1">
      <c r="A678" s="12" t="s">
        <v>2217</v>
      </c>
      <c r="B678" s="12" t="s">
        <v>2214</v>
      </c>
      <c r="C678" s="12" t="s">
        <v>1783</v>
      </c>
      <c r="D678" s="12" t="s">
        <v>1756</v>
      </c>
      <c r="E678" s="12" t="s">
        <v>2215</v>
      </c>
      <c r="F678" s="12" t="s">
        <v>22</v>
      </c>
      <c r="G678" s="12" t="s">
        <v>1941</v>
      </c>
      <c r="H678" s="12" t="s">
        <v>1941</v>
      </c>
      <c r="I678" s="12" t="s">
        <v>23</v>
      </c>
      <c r="J678" s="12" t="s">
        <v>24</v>
      </c>
      <c r="K678" s="12" t="s">
        <v>24</v>
      </c>
      <c r="L678" s="12" t="s">
        <v>1765</v>
      </c>
      <c r="M678" s="13">
        <v>57</v>
      </c>
      <c r="N678" s="13" t="s">
        <v>24</v>
      </c>
      <c r="O678" t="s">
        <v>1946</v>
      </c>
    </row>
    <row r="679" spans="1:15" ht="12" customHeight="1">
      <c r="A679" s="12" t="s">
        <v>2218</v>
      </c>
      <c r="B679" s="12" t="s">
        <v>2219</v>
      </c>
      <c r="C679" s="12" t="s">
        <v>1783</v>
      </c>
      <c r="D679" s="12" t="s">
        <v>1756</v>
      </c>
      <c r="E679" s="12" t="s">
        <v>2215</v>
      </c>
      <c r="F679" s="12" t="s">
        <v>22</v>
      </c>
      <c r="G679" s="12" t="s">
        <v>1941</v>
      </c>
      <c r="H679" s="12" t="s">
        <v>1941</v>
      </c>
      <c r="I679" s="12" t="s">
        <v>23</v>
      </c>
      <c r="J679" s="12" t="s">
        <v>24</v>
      </c>
      <c r="K679" s="12" t="s">
        <v>24</v>
      </c>
      <c r="L679" s="12" t="s">
        <v>1765</v>
      </c>
      <c r="M679" s="13">
        <v>85</v>
      </c>
      <c r="N679" s="13" t="s">
        <v>24</v>
      </c>
    </row>
    <row r="680" spans="1:15"/>
    <row r="681" spans="1:15" ht="16">
      <c r="A681" s="9" t="s">
        <v>2220</v>
      </c>
      <c r="C681" s="11">
        <f>COUNTA(C541:C679)</f>
        <v>139</v>
      </c>
    </row>
    <row r="682" spans="1:15" ht="12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3"/>
    </row>
    <row r="683" spans="1:15" ht="12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3"/>
    </row>
    <row r="684" spans="1:15" ht="16">
      <c r="A684" s="9" t="s">
        <v>2221</v>
      </c>
      <c r="C684" s="11"/>
    </row>
    <row r="685" spans="1:15" ht="12" customHeight="1">
      <c r="A685" s="12" t="s">
        <v>2222</v>
      </c>
      <c r="B685" s="12" t="s">
        <v>2223</v>
      </c>
      <c r="C685" s="12" t="s">
        <v>30</v>
      </c>
      <c r="D685" s="12" t="s">
        <v>31</v>
      </c>
      <c r="E685" s="12" t="s">
        <v>2224</v>
      </c>
      <c r="F685" s="12" t="s">
        <v>22</v>
      </c>
      <c r="G685" s="12" t="s">
        <v>2221</v>
      </c>
      <c r="H685" s="12" t="s">
        <v>2221</v>
      </c>
      <c r="I685" s="12" t="s">
        <v>23</v>
      </c>
      <c r="J685" s="12" t="s">
        <v>2225</v>
      </c>
      <c r="K685" s="12" t="s">
        <v>24</v>
      </c>
      <c r="L685" s="12" t="s">
        <v>34</v>
      </c>
      <c r="M685" s="13" t="s">
        <v>24</v>
      </c>
      <c r="N685" s="13">
        <v>203</v>
      </c>
    </row>
    <row r="686" spans="1:15" ht="12" customHeight="1">
      <c r="A686" s="12" t="s">
        <v>2226</v>
      </c>
      <c r="B686" s="12" t="s">
        <v>2227</v>
      </c>
      <c r="C686" s="12" t="s">
        <v>2228</v>
      </c>
      <c r="D686" s="12" t="s">
        <v>337</v>
      </c>
      <c r="E686" s="12" t="s">
        <v>2229</v>
      </c>
      <c r="F686" s="12" t="s">
        <v>22</v>
      </c>
      <c r="G686" s="12" t="s">
        <v>2221</v>
      </c>
      <c r="H686" s="12" t="s">
        <v>2221</v>
      </c>
      <c r="I686" s="12" t="s">
        <v>23</v>
      </c>
      <c r="J686" s="12" t="s">
        <v>2225</v>
      </c>
      <c r="K686" s="12" t="s">
        <v>24</v>
      </c>
      <c r="L686" s="12" t="s">
        <v>363</v>
      </c>
      <c r="M686" s="13" t="s">
        <v>24</v>
      </c>
      <c r="N686" s="13">
        <v>632</v>
      </c>
    </row>
    <row r="687" spans="1:15" ht="12" customHeight="1">
      <c r="A687" s="12" t="s">
        <v>2230</v>
      </c>
      <c r="B687" s="12" t="s">
        <v>2231</v>
      </c>
      <c r="C687" s="12" t="s">
        <v>2232</v>
      </c>
      <c r="D687" s="12" t="s">
        <v>337</v>
      </c>
      <c r="E687" s="12" t="s">
        <v>2233</v>
      </c>
      <c r="F687" s="12" t="s">
        <v>22</v>
      </c>
      <c r="G687" s="12" t="s">
        <v>2221</v>
      </c>
      <c r="H687" s="12" t="s">
        <v>2221</v>
      </c>
      <c r="I687" s="12" t="s">
        <v>23</v>
      </c>
      <c r="J687" s="12" t="s">
        <v>2225</v>
      </c>
      <c r="K687" s="12" t="s">
        <v>24</v>
      </c>
      <c r="L687" s="12" t="s">
        <v>351</v>
      </c>
      <c r="M687" s="13" t="s">
        <v>24</v>
      </c>
      <c r="N687" s="13">
        <v>471</v>
      </c>
    </row>
    <row r="688" spans="1:15" ht="12" customHeight="1">
      <c r="A688" s="12" t="s">
        <v>2234</v>
      </c>
      <c r="B688" s="12" t="s">
        <v>2235</v>
      </c>
      <c r="C688" s="12" t="s">
        <v>368</v>
      </c>
      <c r="D688" s="12" t="s">
        <v>337</v>
      </c>
      <c r="E688" s="12" t="s">
        <v>2236</v>
      </c>
      <c r="F688" s="12" t="s">
        <v>22</v>
      </c>
      <c r="G688" s="12" t="s">
        <v>2221</v>
      </c>
      <c r="H688" s="12" t="s">
        <v>2221</v>
      </c>
      <c r="I688" s="12" t="s">
        <v>23</v>
      </c>
      <c r="J688" s="12" t="s">
        <v>2225</v>
      </c>
      <c r="K688" s="12" t="s">
        <v>24</v>
      </c>
      <c r="L688" s="12" t="s">
        <v>371</v>
      </c>
      <c r="M688" s="13" t="s">
        <v>24</v>
      </c>
      <c r="N688" s="13">
        <v>540</v>
      </c>
    </row>
    <row r="689" spans="1:14" ht="12" customHeight="1">
      <c r="A689" s="12" t="s">
        <v>2237</v>
      </c>
      <c r="B689" s="12" t="s">
        <v>2238</v>
      </c>
      <c r="C689" s="12" t="s">
        <v>1837</v>
      </c>
      <c r="D689" s="12" t="s">
        <v>337</v>
      </c>
      <c r="E689" s="12" t="s">
        <v>2239</v>
      </c>
      <c r="F689" s="12" t="s">
        <v>22</v>
      </c>
      <c r="G689" s="12" t="s">
        <v>2221</v>
      </c>
      <c r="H689" s="12" t="s">
        <v>2221</v>
      </c>
      <c r="I689" s="12" t="s">
        <v>23</v>
      </c>
      <c r="J689" s="12" t="s">
        <v>2225</v>
      </c>
      <c r="K689" s="12" t="s">
        <v>24</v>
      </c>
      <c r="L689" s="12" t="s">
        <v>376</v>
      </c>
      <c r="M689" s="13" t="s">
        <v>24</v>
      </c>
      <c r="N689" s="13">
        <v>511</v>
      </c>
    </row>
    <row r="690" spans="1:14" ht="12" customHeight="1">
      <c r="A690" s="12" t="s">
        <v>2240</v>
      </c>
      <c r="B690" s="12" t="s">
        <v>2241</v>
      </c>
      <c r="C690" s="12" t="s">
        <v>452</v>
      </c>
      <c r="D690" s="12" t="s">
        <v>337</v>
      </c>
      <c r="E690" s="12" t="s">
        <v>2242</v>
      </c>
      <c r="F690" s="12" t="s">
        <v>22</v>
      </c>
      <c r="G690" s="12" t="s">
        <v>2221</v>
      </c>
      <c r="H690" s="12" t="s">
        <v>2221</v>
      </c>
      <c r="I690" s="12" t="s">
        <v>23</v>
      </c>
      <c r="J690" s="12" t="s">
        <v>2225</v>
      </c>
      <c r="K690" s="12" t="s">
        <v>24</v>
      </c>
      <c r="L690" s="12" t="s">
        <v>454</v>
      </c>
      <c r="M690" s="13" t="s">
        <v>24</v>
      </c>
      <c r="N690" s="13">
        <v>634</v>
      </c>
    </row>
    <row r="691" spans="1:14" ht="12" customHeight="1">
      <c r="A691" s="12" t="s">
        <v>2243</v>
      </c>
      <c r="B691" s="12" t="s">
        <v>2244</v>
      </c>
      <c r="C691" s="12" t="s">
        <v>2245</v>
      </c>
      <c r="D691" s="12" t="s">
        <v>337</v>
      </c>
      <c r="E691" s="12" t="s">
        <v>2246</v>
      </c>
      <c r="F691" s="12" t="s">
        <v>22</v>
      </c>
      <c r="G691" s="12" t="s">
        <v>2221</v>
      </c>
      <c r="H691" s="12" t="s">
        <v>2221</v>
      </c>
      <c r="I691" s="12" t="s">
        <v>23</v>
      </c>
      <c r="J691" s="12" t="s">
        <v>2225</v>
      </c>
      <c r="K691" s="12" t="s">
        <v>24</v>
      </c>
      <c r="L691" s="12" t="s">
        <v>351</v>
      </c>
      <c r="M691" s="13" t="s">
        <v>24</v>
      </c>
      <c r="N691" s="13">
        <v>337</v>
      </c>
    </row>
    <row r="692" spans="1:14" ht="12" customHeight="1">
      <c r="A692" s="12" t="s">
        <v>2247</v>
      </c>
      <c r="B692" s="12" t="s">
        <v>2248</v>
      </c>
      <c r="C692" s="12" t="s">
        <v>2245</v>
      </c>
      <c r="D692" s="12" t="s">
        <v>337</v>
      </c>
      <c r="E692" s="12" t="s">
        <v>2246</v>
      </c>
      <c r="F692" s="12" t="s">
        <v>22</v>
      </c>
      <c r="G692" s="12" t="s">
        <v>2221</v>
      </c>
      <c r="H692" s="12" t="s">
        <v>2221</v>
      </c>
      <c r="I692" s="12" t="s">
        <v>23</v>
      </c>
      <c r="J692" s="12" t="s">
        <v>2225</v>
      </c>
      <c r="K692" s="12" t="s">
        <v>24</v>
      </c>
      <c r="L692" s="12" t="s">
        <v>351</v>
      </c>
      <c r="M692" s="13" t="s">
        <v>24</v>
      </c>
      <c r="N692" s="13">
        <v>592</v>
      </c>
    </row>
    <row r="693" spans="1:14" ht="12" customHeight="1">
      <c r="A693" s="12" t="s">
        <v>2249</v>
      </c>
      <c r="B693" s="12" t="s">
        <v>2250</v>
      </c>
      <c r="C693" s="12" t="s">
        <v>2251</v>
      </c>
      <c r="D693" s="12" t="s">
        <v>337</v>
      </c>
      <c r="E693" s="12" t="s">
        <v>2252</v>
      </c>
      <c r="F693" s="12" t="s">
        <v>22</v>
      </c>
      <c r="G693" s="12" t="s">
        <v>2221</v>
      </c>
      <c r="H693" s="12" t="s">
        <v>2221</v>
      </c>
      <c r="I693" s="12" t="s">
        <v>23</v>
      </c>
      <c r="J693" s="12" t="s">
        <v>2225</v>
      </c>
      <c r="K693" s="12" t="s">
        <v>24</v>
      </c>
      <c r="L693" s="12" t="s">
        <v>351</v>
      </c>
      <c r="M693" s="13" t="s">
        <v>24</v>
      </c>
      <c r="N693" s="13">
        <v>649</v>
      </c>
    </row>
    <row r="694" spans="1:14" ht="12" customHeight="1">
      <c r="A694" s="12" t="s">
        <v>2253</v>
      </c>
      <c r="B694" s="12" t="s">
        <v>2254</v>
      </c>
      <c r="C694" s="12" t="s">
        <v>2255</v>
      </c>
      <c r="D694" s="12" t="s">
        <v>337</v>
      </c>
      <c r="E694" s="12" t="s">
        <v>384</v>
      </c>
      <c r="F694" s="12" t="s">
        <v>22</v>
      </c>
      <c r="G694" s="12" t="s">
        <v>2221</v>
      </c>
      <c r="H694" s="12" t="s">
        <v>2221</v>
      </c>
      <c r="I694" s="12" t="s">
        <v>23</v>
      </c>
      <c r="J694" s="12" t="s">
        <v>2225</v>
      </c>
      <c r="K694" s="12" t="s">
        <v>24</v>
      </c>
      <c r="L694" s="12" t="s">
        <v>376</v>
      </c>
      <c r="M694" s="13" t="s">
        <v>24</v>
      </c>
      <c r="N694" s="13">
        <v>412</v>
      </c>
    </row>
    <row r="695" spans="1:14" ht="12" customHeight="1">
      <c r="A695" s="12" t="s">
        <v>2256</v>
      </c>
      <c r="B695" s="12" t="s">
        <v>2257</v>
      </c>
      <c r="C695" s="12" t="s">
        <v>2258</v>
      </c>
      <c r="D695" s="12" t="s">
        <v>840</v>
      </c>
      <c r="E695" s="12" t="s">
        <v>2259</v>
      </c>
      <c r="F695" s="12" t="s">
        <v>22</v>
      </c>
      <c r="G695" s="12" t="s">
        <v>2221</v>
      </c>
      <c r="H695" s="12" t="s">
        <v>2221</v>
      </c>
      <c r="I695" s="12" t="s">
        <v>23</v>
      </c>
      <c r="J695" s="12" t="s">
        <v>2225</v>
      </c>
      <c r="K695" s="12" t="s">
        <v>24</v>
      </c>
      <c r="L695" s="12" t="s">
        <v>2260</v>
      </c>
      <c r="M695" s="13" t="s">
        <v>24</v>
      </c>
      <c r="N695" s="13">
        <v>407</v>
      </c>
    </row>
    <row r="696" spans="1:14" ht="12" customHeight="1">
      <c r="A696" s="12" t="s">
        <v>2261</v>
      </c>
      <c r="B696" s="12" t="s">
        <v>2262</v>
      </c>
      <c r="C696" s="12" t="s">
        <v>2263</v>
      </c>
      <c r="D696" s="12" t="s">
        <v>1221</v>
      </c>
      <c r="E696" s="12" t="s">
        <v>2264</v>
      </c>
      <c r="F696" s="12" t="s">
        <v>22</v>
      </c>
      <c r="G696" s="12" t="s">
        <v>2221</v>
      </c>
      <c r="H696" s="12" t="s">
        <v>2221</v>
      </c>
      <c r="I696" s="12" t="s">
        <v>23</v>
      </c>
      <c r="J696" s="12" t="s">
        <v>2225</v>
      </c>
      <c r="K696" s="12" t="s">
        <v>24</v>
      </c>
      <c r="L696" s="12" t="s">
        <v>1103</v>
      </c>
      <c r="M696" s="13" t="s">
        <v>24</v>
      </c>
      <c r="N696" s="13">
        <v>436</v>
      </c>
    </row>
    <row r="697" spans="1:14" ht="12" customHeight="1">
      <c r="A697" s="12" t="s">
        <v>2265</v>
      </c>
      <c r="B697" s="12" t="s">
        <v>2266</v>
      </c>
      <c r="C697" s="12" t="s">
        <v>2267</v>
      </c>
      <c r="D697" s="12" t="s">
        <v>1221</v>
      </c>
      <c r="E697" s="12" t="s">
        <v>2268</v>
      </c>
      <c r="F697" s="12" t="s">
        <v>22</v>
      </c>
      <c r="G697" s="12" t="s">
        <v>2221</v>
      </c>
      <c r="H697" s="12" t="s">
        <v>2221</v>
      </c>
      <c r="I697" s="12" t="s">
        <v>23</v>
      </c>
      <c r="J697" s="12" t="s">
        <v>2269</v>
      </c>
      <c r="K697" s="12" t="s">
        <v>24</v>
      </c>
      <c r="L697" s="12" t="s">
        <v>1103</v>
      </c>
      <c r="M697" s="13" t="s">
        <v>24</v>
      </c>
      <c r="N697" s="13">
        <v>529</v>
      </c>
    </row>
    <row r="698" spans="1:14" ht="12" customHeight="1">
      <c r="A698" s="12" t="s">
        <v>2270</v>
      </c>
      <c r="B698" s="12" t="s">
        <v>2271</v>
      </c>
      <c r="C698" s="12" t="s">
        <v>1718</v>
      </c>
      <c r="D698" s="12" t="s">
        <v>1438</v>
      </c>
      <c r="E698" s="12" t="s">
        <v>2272</v>
      </c>
      <c r="F698" s="12" t="s">
        <v>22</v>
      </c>
      <c r="G698" s="12" t="s">
        <v>2221</v>
      </c>
      <c r="H698" s="12" t="s">
        <v>2221</v>
      </c>
      <c r="I698" s="12" t="s">
        <v>23</v>
      </c>
      <c r="J698" s="12" t="s">
        <v>2225</v>
      </c>
      <c r="K698" s="12" t="s">
        <v>24</v>
      </c>
      <c r="L698" s="12" t="s">
        <v>1480</v>
      </c>
      <c r="M698" s="13" t="s">
        <v>24</v>
      </c>
      <c r="N698" s="13">
        <v>217</v>
      </c>
    </row>
    <row r="699" spans="1:14" ht="12" customHeight="1">
      <c r="A699" s="12" t="s">
        <v>2273</v>
      </c>
      <c r="B699" s="12" t="s">
        <v>2274</v>
      </c>
      <c r="C699" s="12" t="s">
        <v>2275</v>
      </c>
      <c r="D699" s="12" t="s">
        <v>1819</v>
      </c>
      <c r="E699" s="12" t="s">
        <v>2276</v>
      </c>
      <c r="F699" s="12" t="s">
        <v>22</v>
      </c>
      <c r="G699" s="12" t="s">
        <v>2221</v>
      </c>
      <c r="H699" s="12" t="s">
        <v>2221</v>
      </c>
      <c r="I699" s="12" t="s">
        <v>23</v>
      </c>
      <c r="J699" s="12" t="s">
        <v>2269</v>
      </c>
      <c r="K699" s="12" t="s">
        <v>24</v>
      </c>
      <c r="L699" s="12" t="s">
        <v>801</v>
      </c>
      <c r="M699" s="13" t="s">
        <v>24</v>
      </c>
      <c r="N699" s="13">
        <v>495</v>
      </c>
    </row>
    <row r="700" spans="1:14" ht="12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3"/>
    </row>
    <row r="701" spans="1:14" ht="16">
      <c r="A701" s="9" t="s">
        <v>2277</v>
      </c>
      <c r="C701" s="11">
        <v>15</v>
      </c>
    </row>
    <row r="702" spans="1:14" ht="12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3"/>
    </row>
    <row r="703" spans="1:14" ht="16">
      <c r="A703" s="9" t="s">
        <v>273</v>
      </c>
      <c r="C703" s="11"/>
    </row>
    <row r="704" spans="1:14" ht="12" customHeight="1">
      <c r="A704" s="12" t="s">
        <v>2278</v>
      </c>
      <c r="B704" s="12" t="s">
        <v>2279</v>
      </c>
      <c r="C704" s="12" t="s">
        <v>2280</v>
      </c>
      <c r="D704" s="12" t="s">
        <v>233</v>
      </c>
      <c r="E704" s="12" t="s">
        <v>2281</v>
      </c>
      <c r="F704" s="12" t="s">
        <v>22</v>
      </c>
      <c r="G704" s="12" t="s">
        <v>273</v>
      </c>
      <c r="H704" s="12" t="s">
        <v>2282</v>
      </c>
      <c r="I704" s="12" t="s">
        <v>23</v>
      </c>
      <c r="J704" s="12" t="s">
        <v>2283</v>
      </c>
      <c r="K704" s="12" t="s">
        <v>24</v>
      </c>
      <c r="L704" s="12" t="s">
        <v>235</v>
      </c>
      <c r="M704" s="13" t="s">
        <v>24</v>
      </c>
      <c r="N704" s="13">
        <v>125</v>
      </c>
    </row>
    <row r="705" spans="1:14" ht="12" customHeight="1">
      <c r="A705" s="12" t="s">
        <v>2284</v>
      </c>
      <c r="B705" s="12" t="s">
        <v>2285</v>
      </c>
      <c r="C705" s="12" t="s">
        <v>2286</v>
      </c>
      <c r="D705" s="12" t="s">
        <v>233</v>
      </c>
      <c r="E705" s="12" t="s">
        <v>2287</v>
      </c>
      <c r="F705" s="12" t="s">
        <v>22</v>
      </c>
      <c r="G705" s="12" t="s">
        <v>273</v>
      </c>
      <c r="H705" s="12" t="s">
        <v>2282</v>
      </c>
      <c r="I705" s="12" t="s">
        <v>23</v>
      </c>
      <c r="J705" s="12" t="s">
        <v>2283</v>
      </c>
      <c r="K705" s="12" t="s">
        <v>24</v>
      </c>
      <c r="L705" s="12" t="s">
        <v>2288</v>
      </c>
      <c r="M705" s="13" t="s">
        <v>24</v>
      </c>
      <c r="N705" s="13">
        <v>96</v>
      </c>
    </row>
    <row r="706" spans="1:14" ht="12" customHeight="1">
      <c r="A706" s="12" t="s">
        <v>2289</v>
      </c>
      <c r="B706" s="12" t="s">
        <v>2290</v>
      </c>
      <c r="C706" s="12" t="s">
        <v>254</v>
      </c>
      <c r="D706" s="12" t="s">
        <v>233</v>
      </c>
      <c r="E706" s="12" t="s">
        <v>2291</v>
      </c>
      <c r="F706" s="12" t="s">
        <v>22</v>
      </c>
      <c r="G706" s="12" t="s">
        <v>273</v>
      </c>
      <c r="H706" s="12" t="s">
        <v>2282</v>
      </c>
      <c r="I706" s="12" t="s">
        <v>23</v>
      </c>
      <c r="J706" s="12" t="s">
        <v>2283</v>
      </c>
      <c r="K706" s="12" t="s">
        <v>24</v>
      </c>
      <c r="L706" s="12" t="s">
        <v>235</v>
      </c>
      <c r="M706" s="13" t="s">
        <v>24</v>
      </c>
      <c r="N706" s="13">
        <v>154</v>
      </c>
    </row>
    <row r="707" spans="1:14" ht="12" customHeight="1">
      <c r="A707" s="12" t="s">
        <v>2292</v>
      </c>
      <c r="B707" s="12" t="s">
        <v>2293</v>
      </c>
      <c r="C707" s="12" t="s">
        <v>1871</v>
      </c>
      <c r="D707" s="12" t="s">
        <v>233</v>
      </c>
      <c r="E707" s="12" t="s">
        <v>2294</v>
      </c>
      <c r="F707" s="12" t="s">
        <v>22</v>
      </c>
      <c r="G707" s="12" t="s">
        <v>273</v>
      </c>
      <c r="H707" s="12" t="s">
        <v>2282</v>
      </c>
      <c r="I707" s="12" t="s">
        <v>23</v>
      </c>
      <c r="J707" s="12" t="s">
        <v>2283</v>
      </c>
      <c r="K707" s="12" t="s">
        <v>24</v>
      </c>
      <c r="L707" s="12" t="s">
        <v>235</v>
      </c>
      <c r="M707" s="13" t="s">
        <v>24</v>
      </c>
      <c r="N707" s="13">
        <v>159</v>
      </c>
    </row>
    <row r="708" spans="1:14" ht="12" customHeight="1">
      <c r="A708" s="12" t="s">
        <v>2295</v>
      </c>
      <c r="B708" s="12" t="s">
        <v>2296</v>
      </c>
      <c r="C708" s="12" t="s">
        <v>1871</v>
      </c>
      <c r="D708" s="12" t="s">
        <v>233</v>
      </c>
      <c r="E708" s="12" t="s">
        <v>2297</v>
      </c>
      <c r="F708" s="12" t="s">
        <v>22</v>
      </c>
      <c r="G708" s="12" t="s">
        <v>273</v>
      </c>
      <c r="H708" s="12" t="s">
        <v>2282</v>
      </c>
      <c r="I708" s="12" t="s">
        <v>23</v>
      </c>
      <c r="J708" s="12" t="s">
        <v>2283</v>
      </c>
      <c r="K708" s="12" t="s">
        <v>24</v>
      </c>
      <c r="L708" s="12" t="s">
        <v>235</v>
      </c>
      <c r="M708" s="13" t="s">
        <v>24</v>
      </c>
      <c r="N708" s="13">
        <v>153</v>
      </c>
    </row>
    <row r="709" spans="1:14" ht="12" customHeight="1">
      <c r="A709" s="12" t="s">
        <v>2298</v>
      </c>
      <c r="B709" s="12" t="s">
        <v>2299</v>
      </c>
      <c r="C709" s="12" t="s">
        <v>2300</v>
      </c>
      <c r="D709" s="12" t="s">
        <v>546</v>
      </c>
      <c r="E709" s="12" t="s">
        <v>2301</v>
      </c>
      <c r="F709" s="12" t="s">
        <v>22</v>
      </c>
      <c r="G709" s="12" t="s">
        <v>273</v>
      </c>
      <c r="H709" s="12" t="s">
        <v>2282</v>
      </c>
      <c r="I709" s="12" t="s">
        <v>23</v>
      </c>
      <c r="J709" s="12" t="s">
        <v>2283</v>
      </c>
      <c r="K709" s="12" t="s">
        <v>24</v>
      </c>
      <c r="L709" s="12" t="s">
        <v>549</v>
      </c>
      <c r="M709" s="13" t="s">
        <v>24</v>
      </c>
      <c r="N709" s="13">
        <v>258</v>
      </c>
    </row>
    <row r="710" spans="1:14" ht="12" customHeight="1">
      <c r="A710" s="12" t="s">
        <v>2302</v>
      </c>
      <c r="B710" s="12" t="s">
        <v>2303</v>
      </c>
      <c r="C710" s="12" t="s">
        <v>2304</v>
      </c>
      <c r="D710" s="12" t="s">
        <v>798</v>
      </c>
      <c r="E710" s="12" t="s">
        <v>2305</v>
      </c>
      <c r="F710" s="12" t="s">
        <v>22</v>
      </c>
      <c r="G710" s="12" t="s">
        <v>273</v>
      </c>
      <c r="H710" s="12" t="s">
        <v>2282</v>
      </c>
      <c r="I710" s="12" t="s">
        <v>23</v>
      </c>
      <c r="J710" s="12" t="s">
        <v>2283</v>
      </c>
      <c r="K710" s="12" t="s">
        <v>24</v>
      </c>
      <c r="L710" s="12" t="s">
        <v>801</v>
      </c>
      <c r="M710" s="13" t="s">
        <v>24</v>
      </c>
      <c r="N710" s="13">
        <v>79</v>
      </c>
    </row>
    <row r="711" spans="1:14" ht="12" customHeight="1">
      <c r="A711" s="12" t="s">
        <v>2306</v>
      </c>
      <c r="B711" s="12" t="s">
        <v>2307</v>
      </c>
      <c r="C711" s="12" t="s">
        <v>2308</v>
      </c>
      <c r="D711" s="12" t="s">
        <v>1344</v>
      </c>
      <c r="E711" s="12" t="s">
        <v>2309</v>
      </c>
      <c r="F711" s="12" t="s">
        <v>22</v>
      </c>
      <c r="G711" s="12" t="s">
        <v>273</v>
      </c>
      <c r="H711" s="12" t="s">
        <v>2282</v>
      </c>
      <c r="I711" s="12" t="s">
        <v>23</v>
      </c>
      <c r="J711" s="12" t="s">
        <v>2283</v>
      </c>
      <c r="K711" s="12" t="s">
        <v>24</v>
      </c>
      <c r="L711" s="12" t="s">
        <v>2310</v>
      </c>
      <c r="M711" s="13" t="s">
        <v>24</v>
      </c>
      <c r="N711" s="13">
        <v>182</v>
      </c>
    </row>
    <row r="712" spans="1:14" ht="12" customHeight="1">
      <c r="A712" s="12" t="s">
        <v>2311</v>
      </c>
      <c r="B712" s="12" t="s">
        <v>2312</v>
      </c>
      <c r="C712" s="12" t="s">
        <v>1446</v>
      </c>
      <c r="D712" s="12" t="s">
        <v>1438</v>
      </c>
      <c r="E712" s="12" t="s">
        <v>2313</v>
      </c>
      <c r="F712" s="12" t="s">
        <v>22</v>
      </c>
      <c r="G712" s="12" t="s">
        <v>273</v>
      </c>
      <c r="H712" s="12" t="s">
        <v>2282</v>
      </c>
      <c r="I712" s="12" t="s">
        <v>23</v>
      </c>
      <c r="J712" s="12" t="s">
        <v>2283</v>
      </c>
      <c r="K712" s="12" t="s">
        <v>24</v>
      </c>
      <c r="L712" s="12" t="s">
        <v>1441</v>
      </c>
      <c r="M712" s="13" t="s">
        <v>24</v>
      </c>
      <c r="N712" s="13">
        <v>96</v>
      </c>
    </row>
    <row r="713" spans="1:14" ht="12" customHeight="1">
      <c r="A713" s="12" t="s">
        <v>2314</v>
      </c>
      <c r="B713" s="12" t="s">
        <v>2315</v>
      </c>
      <c r="C713" s="12" t="s">
        <v>1450</v>
      </c>
      <c r="D713" s="12" t="s">
        <v>1438</v>
      </c>
      <c r="E713" s="12" t="s">
        <v>2316</v>
      </c>
      <c r="F713" s="12" t="s">
        <v>22</v>
      </c>
      <c r="G713" s="12" t="s">
        <v>273</v>
      </c>
      <c r="H713" s="12" t="s">
        <v>2282</v>
      </c>
      <c r="I713" s="12" t="s">
        <v>23</v>
      </c>
      <c r="J713" s="12" t="s">
        <v>2283</v>
      </c>
      <c r="K713" s="12" t="s">
        <v>24</v>
      </c>
      <c r="L713" s="12" t="s">
        <v>1452</v>
      </c>
      <c r="M713" s="13" t="s">
        <v>24</v>
      </c>
      <c r="N713" s="13">
        <v>68</v>
      </c>
    </row>
    <row r="714" spans="1:14" ht="12" customHeight="1">
      <c r="A714" s="12" t="s">
        <v>2317</v>
      </c>
      <c r="B714" s="12" t="s">
        <v>2318</v>
      </c>
      <c r="C714" s="12" t="s">
        <v>1577</v>
      </c>
      <c r="D714" s="12" t="s">
        <v>1438</v>
      </c>
      <c r="E714" s="12" t="s">
        <v>2319</v>
      </c>
      <c r="F714" s="12" t="s">
        <v>22</v>
      </c>
      <c r="G714" s="12" t="s">
        <v>273</v>
      </c>
      <c r="H714" s="12" t="s">
        <v>2282</v>
      </c>
      <c r="I714" s="12" t="s">
        <v>23</v>
      </c>
      <c r="J714" s="12" t="s">
        <v>2283</v>
      </c>
      <c r="K714" s="12" t="s">
        <v>24</v>
      </c>
      <c r="L714" s="12" t="s">
        <v>1480</v>
      </c>
      <c r="M714" s="13" t="s">
        <v>24</v>
      </c>
      <c r="N714" s="13">
        <v>511</v>
      </c>
    </row>
    <row r="715" spans="1:14" ht="12" customHeight="1">
      <c r="A715" s="12" t="s">
        <v>2320</v>
      </c>
      <c r="B715" s="12" t="s">
        <v>2321</v>
      </c>
      <c r="C715" s="12" t="s">
        <v>1577</v>
      </c>
      <c r="D715" s="12" t="s">
        <v>1438</v>
      </c>
      <c r="E715" s="12" t="s">
        <v>2322</v>
      </c>
      <c r="F715" s="12" t="s">
        <v>22</v>
      </c>
      <c r="G715" s="12" t="s">
        <v>273</v>
      </c>
      <c r="H715" s="12" t="s">
        <v>2282</v>
      </c>
      <c r="I715" s="12" t="s">
        <v>23</v>
      </c>
      <c r="J715" s="12" t="s">
        <v>2283</v>
      </c>
      <c r="K715" s="12" t="s">
        <v>24</v>
      </c>
      <c r="L715" s="12" t="s">
        <v>1480</v>
      </c>
      <c r="M715" s="13" t="s">
        <v>24</v>
      </c>
      <c r="N715" s="13">
        <v>326</v>
      </c>
    </row>
    <row r="716" spans="1:14" ht="12" customHeight="1">
      <c r="A716" s="12" t="s">
        <v>2323</v>
      </c>
      <c r="B716" s="12" t="s">
        <v>2324</v>
      </c>
      <c r="C716" s="12" t="s">
        <v>1577</v>
      </c>
      <c r="D716" s="12" t="s">
        <v>1438</v>
      </c>
      <c r="E716" s="12" t="s">
        <v>2325</v>
      </c>
      <c r="F716" s="12" t="s">
        <v>22</v>
      </c>
      <c r="G716" s="12" t="s">
        <v>273</v>
      </c>
      <c r="H716" s="12" t="s">
        <v>2282</v>
      </c>
      <c r="I716" s="12" t="s">
        <v>23</v>
      </c>
      <c r="J716" s="12" t="s">
        <v>2283</v>
      </c>
      <c r="K716" s="12" t="s">
        <v>24</v>
      </c>
      <c r="L716" s="12" t="s">
        <v>1480</v>
      </c>
      <c r="M716" s="13" t="s">
        <v>24</v>
      </c>
      <c r="N716" s="13">
        <v>87</v>
      </c>
    </row>
    <row r="717" spans="1:14" ht="12" customHeight="1">
      <c r="A717" s="12" t="s">
        <v>2326</v>
      </c>
      <c r="B717" s="12" t="s">
        <v>2327</v>
      </c>
      <c r="C717" s="12" t="s">
        <v>1577</v>
      </c>
      <c r="D717" s="12" t="s">
        <v>1438</v>
      </c>
      <c r="E717" s="12" t="s">
        <v>2328</v>
      </c>
      <c r="F717" s="12" t="s">
        <v>22</v>
      </c>
      <c r="G717" s="12" t="s">
        <v>273</v>
      </c>
      <c r="H717" s="12" t="s">
        <v>2282</v>
      </c>
      <c r="I717" s="12" t="s">
        <v>23</v>
      </c>
      <c r="J717" s="12" t="s">
        <v>2283</v>
      </c>
      <c r="K717" s="12" t="s">
        <v>24</v>
      </c>
      <c r="L717" s="12" t="s">
        <v>1480</v>
      </c>
      <c r="M717" s="13" t="s">
        <v>24</v>
      </c>
      <c r="N717" s="13">
        <v>244</v>
      </c>
    </row>
    <row r="718" spans="1:14" ht="12" customHeight="1">
      <c r="A718" s="12" t="s">
        <v>2329</v>
      </c>
      <c r="B718" s="12" t="s">
        <v>2330</v>
      </c>
      <c r="C718" s="12" t="s">
        <v>1577</v>
      </c>
      <c r="D718" s="12" t="s">
        <v>1438</v>
      </c>
      <c r="E718" s="12" t="s">
        <v>2325</v>
      </c>
      <c r="F718" s="12" t="s">
        <v>22</v>
      </c>
      <c r="G718" s="12" t="s">
        <v>273</v>
      </c>
      <c r="H718" s="12" t="s">
        <v>2282</v>
      </c>
      <c r="I718" s="12" t="s">
        <v>23</v>
      </c>
      <c r="J718" s="12" t="s">
        <v>2283</v>
      </c>
      <c r="K718" s="12" t="s">
        <v>24</v>
      </c>
      <c r="L718" s="12" t="s">
        <v>1480</v>
      </c>
      <c r="M718" s="13" t="s">
        <v>24</v>
      </c>
      <c r="N718" s="13">
        <v>117</v>
      </c>
    </row>
    <row r="719" spans="1:14" ht="12" customHeight="1">
      <c r="A719" s="12" t="s">
        <v>2331</v>
      </c>
      <c r="B719" s="12" t="s">
        <v>2332</v>
      </c>
      <c r="C719" s="12" t="s">
        <v>1668</v>
      </c>
      <c r="D719" s="12" t="s">
        <v>1438</v>
      </c>
      <c r="E719" s="12" t="s">
        <v>1669</v>
      </c>
      <c r="F719" s="12" t="s">
        <v>22</v>
      </c>
      <c r="G719" s="12" t="s">
        <v>273</v>
      </c>
      <c r="H719" s="12" t="s">
        <v>2282</v>
      </c>
      <c r="I719" s="12" t="s">
        <v>23</v>
      </c>
      <c r="J719" s="12" t="s">
        <v>2283</v>
      </c>
      <c r="K719" s="12" t="s">
        <v>24</v>
      </c>
      <c r="L719" s="12" t="s">
        <v>1441</v>
      </c>
      <c r="M719" s="13" t="s">
        <v>24</v>
      </c>
      <c r="N719" s="13">
        <v>106</v>
      </c>
    </row>
    <row r="720" spans="1:14" ht="12" customHeight="1">
      <c r="A720" s="12" t="s">
        <v>2333</v>
      </c>
      <c r="B720" s="12" t="s">
        <v>2334</v>
      </c>
      <c r="C720" s="12" t="s">
        <v>2335</v>
      </c>
      <c r="D720" s="12" t="s">
        <v>1438</v>
      </c>
      <c r="E720" s="12" t="s">
        <v>2336</v>
      </c>
      <c r="F720" s="12" t="s">
        <v>22</v>
      </c>
      <c r="G720" s="12" t="s">
        <v>273</v>
      </c>
      <c r="H720" s="12" t="s">
        <v>2282</v>
      </c>
      <c r="I720" s="12" t="s">
        <v>23</v>
      </c>
      <c r="J720" s="12" t="s">
        <v>2283</v>
      </c>
      <c r="K720" s="12" t="s">
        <v>24</v>
      </c>
      <c r="L720" s="12" t="s">
        <v>1452</v>
      </c>
      <c r="M720" s="13" t="s">
        <v>24</v>
      </c>
      <c r="N720" s="13">
        <v>68</v>
      </c>
    </row>
    <row r="721" spans="1:14" ht="12" customHeight="1">
      <c r="A721" s="12" t="s">
        <v>2337</v>
      </c>
      <c r="B721" s="12" t="s">
        <v>2338</v>
      </c>
      <c r="C721" s="12" t="s">
        <v>1722</v>
      </c>
      <c r="D721" s="12" t="s">
        <v>1438</v>
      </c>
      <c r="E721" s="12" t="s">
        <v>2339</v>
      </c>
      <c r="F721" s="12" t="s">
        <v>22</v>
      </c>
      <c r="G721" s="12" t="s">
        <v>273</v>
      </c>
      <c r="H721" s="12" t="s">
        <v>2282</v>
      </c>
      <c r="I721" s="12" t="s">
        <v>23</v>
      </c>
      <c r="J721" s="12" t="s">
        <v>2283</v>
      </c>
      <c r="K721" s="12" t="s">
        <v>24</v>
      </c>
      <c r="L721" s="12" t="s">
        <v>1480</v>
      </c>
      <c r="M721" s="13" t="s">
        <v>24</v>
      </c>
      <c r="N721" s="13">
        <v>264</v>
      </c>
    </row>
    <row r="722" spans="1:14" ht="12" customHeight="1">
      <c r="A722" s="12" t="s">
        <v>2340</v>
      </c>
      <c r="B722" s="12" t="s">
        <v>2341</v>
      </c>
      <c r="C722" s="12" t="s">
        <v>1745</v>
      </c>
      <c r="D722" s="12" t="s">
        <v>1438</v>
      </c>
      <c r="E722" s="12" t="s">
        <v>1746</v>
      </c>
      <c r="F722" s="12" t="s">
        <v>22</v>
      </c>
      <c r="G722" s="12" t="s">
        <v>273</v>
      </c>
      <c r="H722" s="12" t="s">
        <v>2282</v>
      </c>
      <c r="I722" s="12" t="s">
        <v>23</v>
      </c>
      <c r="J722" s="12" t="s">
        <v>2283</v>
      </c>
      <c r="K722" s="12" t="s">
        <v>24</v>
      </c>
      <c r="L722" s="12" t="s">
        <v>1480</v>
      </c>
      <c r="M722" s="13" t="s">
        <v>24</v>
      </c>
      <c r="N722" s="13">
        <v>261</v>
      </c>
    </row>
    <row r="723" spans="1:14"/>
    <row r="724" spans="1:14" ht="16">
      <c r="A724" s="9" t="s">
        <v>2342</v>
      </c>
      <c r="C724" s="11">
        <v>19</v>
      </c>
    </row>
    <row r="725" spans="1:14" ht="16">
      <c r="A725" s="9"/>
      <c r="C725" s="9"/>
    </row>
    <row r="726" spans="1:14" ht="16">
      <c r="A726" s="9" t="s">
        <v>2343</v>
      </c>
      <c r="C726" s="11">
        <f>C724+C701+C681+C537</f>
        <v>702</v>
      </c>
    </row>
    <row r="727" spans="1:14" ht="15" customHeight="1"/>
    <row r="728" spans="1:14" ht="15" customHeight="1"/>
    <row r="729" spans="1:14" ht="15" customHeight="1"/>
    <row r="730" spans="1:14" ht="15" customHeight="1"/>
    <row r="731" spans="1:14" ht="15" customHeight="1"/>
    <row r="732" spans="1:14" ht="15" customHeight="1"/>
    <row r="733" spans="1:14" ht="15" customHeight="1"/>
    <row r="734" spans="1:14" ht="15" customHeight="1"/>
    <row r="735" spans="1:14" ht="15" customHeight="1"/>
    <row r="736" spans="1:14" ht="15" customHeight="1"/>
    <row r="737" ht="15" customHeight="1"/>
    <row r="738" ht="15" customHeight="1"/>
    <row r="739" ht="15" customHeight="1"/>
  </sheetData>
  <autoFilter ref="A4:N726" xr:uid="{00000000-0001-0000-0000-000000000000}"/>
  <conditionalFormatting sqref="A6:N535 A540:N679 A684:N699">
    <cfRule type="expression" dxfId="3" priority="3">
      <formula>ISEVEN(ROW())</formula>
    </cfRule>
  </conditionalFormatting>
  <conditionalFormatting sqref="A703:N722">
    <cfRule type="expression" dxfId="2" priority="4">
      <formula>ISODD(ROW())</formula>
    </cfRule>
  </conditionalFormatting>
  <conditionalFormatting sqref="F98">
    <cfRule type="expression" dxfId="1" priority="1">
      <formula>ISEVEN(ROW())</formula>
    </cfRule>
  </conditionalFormatting>
  <conditionalFormatting sqref="N98">
    <cfRule type="expression" dxfId="0" priority="2">
      <formula>ISEVEN(ROW())</formula>
    </cfRule>
  </conditionalFormatting>
  <pageMargins left="0" right="0" top="0.25" bottom="0.25" header="0.3" footer="0.3"/>
  <pageSetup scale="43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2Q25</vt:lpstr>
      <vt:lpstr>'2Q25'!Print_Area</vt:lpstr>
      <vt:lpstr>'2Q25'!Print_Titles</vt:lpstr>
    </vt:vector>
  </TitlesOfParts>
  <Company>Healthpeak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Narady Heng</dc:creator>
  <cp:lastModifiedBy>Derek Enlund</cp:lastModifiedBy>
  <dcterms:created xsi:type="dcterms:W3CDTF">2025-07-22T15:37:36Z</dcterms:created>
  <dcterms:modified xsi:type="dcterms:W3CDTF">2025-07-23T19:51:40Z</dcterms:modified>
</cp:coreProperties>
</file>